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<sst xmlns="http://schemas.openxmlformats.org/spreadsheetml/2006/main" count="153" uniqueCount="153">
  <si>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</si>
  <si>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</si>
  <si>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</si>
  <si>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</si>
  <si>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1 circuito para porta automatizada em garagem, C13 circuito para, 1 linha de alimentação para iluminação exterior com quadro parcial e 1 circuito;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</si>
  <si>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</si>
  <si>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</si>
  <si>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</si>
  <si>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</si>
  <si>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</si>
  <si>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</si>
  <si>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</si>
  <si>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</si>
  <si>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</si>
  <si>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</si>
  <si>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</si>
  <si>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</si>
  <si>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</si>
  <si>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</si>
  <si>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</si>
  <si>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</si>
  <si>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</si>
  <si>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</si>
  <si>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</si>
  <si>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</si>
  <si>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</si>
  <si>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</si>
  <si>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</si>
  <si>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</si>
  <si>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</si>
  <si>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</si>
  <si>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</si>
  <si>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</si>
  <si>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</si>
  <si>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</si>
  <si>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</si>
  <si>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</si>
  <si>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</si>
  <si>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</si>
  <si>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</si>
  <si>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</si>
  <si>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</si>
  <si>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</si>
  <si>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</si>
  <si>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</si>
  <si>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</si>
  <si>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</si>
  <si>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</si>
  <si>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</si>
  <si>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</si>
  <si>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</si>
  <si>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</si>
  <si>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</si>
  <si>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</si>
  <si>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</si>
  <si>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</si>
  <si>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</si>
  <si>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</si>
  <si>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</si>
  <si>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</si>
  <si>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</si>
  <si>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</si>
  <si>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</si>
  <si>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</si>
  <si>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</si>
  <si>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</si>
  <si>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</si>
  <si>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</si>
  <si>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</si>
  <si>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</si>
  <si>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</si>
  <si>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</si>
  <si>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</si>
  <si>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</si>
  <si>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</si>
  <si>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</si>
  <si>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</si>
  <si>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</si>
  <si>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</si>
  <si>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</si>
  <si>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</si>
  <si>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</si>
  <si>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</si>
  <si>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</si>
  <si>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</si>
  <si>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</si>
  <si>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</si>
  <si>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</si>
  <si>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</si>
  <si>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</si>
  <si>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</si>
  <si>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</si>
  <si>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</si>
  <si>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</si>
  <si>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</si>
  <si>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mt35cep010pb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</si>
  <si>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</si>
  <si>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de porta automatizada. Segundo NP 2356-3.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</si>
  <si>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</si>
  <si>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</si>
  <si>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</si>
  <si>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</si>
  <si>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</si>
  <si>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</si>
  <si>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</si>
  <si>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</si>
  <si>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</si>
  <si>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</si>
  <si>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</si>
  <si>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</si>
  <si>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</si>
  <si>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</si>
  <si>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</si>
  <si>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</si>
  <si>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</si>
  <si>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</si>
  <si>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</si>
  <si>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</si>
  <si>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</si>
  <si>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</si>
  <si>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</si>
  <si>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</si>
  <si>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</si>
  <si>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</si>
  <si>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</si>
  <si>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</si>
  <si>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</si>
  <si>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</si>
  <si>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</si>
  <si>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</si>
  <si>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</si>
  <si>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</si>
  <si>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</si>
  <si>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</si>
  <si>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</si>
  <si>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</si>
  <si>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</si>
  <si>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</si>
  <si>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</si>
  <si>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</si>
  <si>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</si>
  <si>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</si>
  <si>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</si>
  <si>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</si>
  <si>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</si>
  <si>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</si>
  <si>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</si>
  <si>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</si>
  <si>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</si>
  <si>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</si>
  <si>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</si>
  <si>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123,23€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</si>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</sst>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</v>
      </c>
      <c r="G14" s="17">
        <v>12.66</v>
      </c>
      <c r="H14" s="17">
        <f ca="1">ROUND(INDIRECT(ADDRESS(ROW()+(0), COLUMN()+(-2), 1))*INDIRECT(ADDRESS(ROW()+(0), COLUMN()+(-1), 1)), 2)</f>
        <v>75.96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42.07</v>
      </c>
      <c r="H17" s="17">
        <f ca="1">ROUND(INDIRECT(ADDRESS(ROW()+(0), COLUMN()+(-2), 1))*INDIRECT(ADDRESS(ROW()+(0), COLUMN()+(-1), 1)), 2)</f>
        <v>42.07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159.36</v>
      </c>
      <c r="G19" s="17">
        <v>0.31</v>
      </c>
      <c r="H19" s="17">
        <f ca="1">ROUND(INDIRECT(ADDRESS(ROW()+(0), COLUMN()+(-2), 1))*INDIRECT(ADDRESS(ROW()+(0), COLUMN()+(-1), 1)), 2)</f>
        <v>49.4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189.24</v>
      </c>
      <c r="G20" s="17">
        <v>0.48</v>
      </c>
      <c r="H20" s="17">
        <f ca="1">ROUND(INDIRECT(ADDRESS(ROW()+(0), COLUMN()+(-2), 1))*INDIRECT(ADDRESS(ROW()+(0), COLUMN()+(-1), 1)), 2)</f>
        <v>90.84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8.3</v>
      </c>
      <c r="G21" s="17">
        <v>0.74</v>
      </c>
      <c r="H21" s="17">
        <f ca="1">ROUND(INDIRECT(ADDRESS(ROW()+(0), COLUMN()+(-2), 1))*INDIRECT(ADDRESS(ROW()+(0), COLUMN()+(-1), 1)), 2)</f>
        <v>6.14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8.3</v>
      </c>
      <c r="G22" s="17">
        <v>1.8</v>
      </c>
      <c r="H22" s="17">
        <f ca="1">ROUND(INDIRECT(ADDRESS(ROW()+(0), COLUMN()+(-2), 1))*INDIRECT(ADDRESS(ROW()+(0), COLUMN()+(-1), 1)), 2)</f>
        <v>14.94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1.245</v>
      </c>
      <c r="G23" s="17">
        <v>4.3</v>
      </c>
      <c r="H23" s="17">
        <f ca="1">ROUND(INDIRECT(ADDRESS(ROW()+(0), COLUMN()+(-2), 1))*INDIRECT(ADDRESS(ROW()+(0), COLUMN()+(-1), 1)), 2)</f>
        <v>5.35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</v>
      </c>
      <c r="G24" s="17">
        <v>1.79</v>
      </c>
      <c r="H24" s="17">
        <f ca="1">ROUND(INDIRECT(ADDRESS(ROW()+(0), COLUMN()+(-2), 1))*INDIRECT(ADDRESS(ROW()+(0), COLUMN()+(-1), 1)), 2)</f>
        <v>14.32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</v>
      </c>
      <c r="G25" s="17">
        <v>2.29</v>
      </c>
      <c r="H25" s="17">
        <f ca="1">ROUND(INDIRECT(ADDRESS(ROW()+(0), COLUMN()+(-2), 1))*INDIRECT(ADDRESS(ROW()+(0), COLUMN()+(-1), 1)), 2)</f>
        <v>9.16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41</v>
      </c>
      <c r="G26" s="17">
        <v>0.17</v>
      </c>
      <c r="H26" s="17">
        <f ca="1">ROUND(INDIRECT(ADDRESS(ROW()+(0), COLUMN()+(-2), 1))*INDIRECT(ADDRESS(ROW()+(0), COLUMN()+(-1), 1)), 2)</f>
        <v>6.97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17</v>
      </c>
      <c r="G27" s="17">
        <v>0.21</v>
      </c>
      <c r="H27" s="17">
        <f ca="1">ROUND(INDIRECT(ADDRESS(ROW()+(0), COLUMN()+(-2), 1))*INDIRECT(ADDRESS(ROW()+(0), COLUMN()+(-1), 1)), 2)</f>
        <v>3.57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2.01</v>
      </c>
      <c r="H28" s="17">
        <f ca="1">ROUND(INDIRECT(ADDRESS(ROW()+(0), COLUMN()+(-2), 1))*INDIRECT(ADDRESS(ROW()+(0), COLUMN()+(-1), 1)), 2)</f>
        <v>2.01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450</v>
      </c>
      <c r="G29" s="17">
        <v>0.08</v>
      </c>
      <c r="H29" s="17">
        <f ca="1">ROUND(INDIRECT(ADDRESS(ROW()+(0), COLUMN()+(-2), 1))*INDIRECT(ADDRESS(ROW()+(0), COLUMN()+(-1), 1)), 2)</f>
        <v>36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189</v>
      </c>
      <c r="G30" s="17">
        <v>0.12</v>
      </c>
      <c r="H30" s="17">
        <f ca="1">ROUND(INDIRECT(ADDRESS(ROW()+(0), COLUMN()+(-2), 1))*INDIRECT(ADDRESS(ROW()+(0), COLUMN()+(-1), 1)), 2)</f>
        <v>22.68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30</v>
      </c>
      <c r="G31" s="17">
        <v>0.9</v>
      </c>
      <c r="H31" s="17">
        <f ca="1">ROUND(INDIRECT(ADDRESS(ROW()+(0), COLUMN()+(-2), 1))*INDIRECT(ADDRESS(ROW()+(0), COLUMN()+(-1), 1)), 2)</f>
        <v>27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54</v>
      </c>
      <c r="G32" s="17">
        <v>0.62</v>
      </c>
      <c r="H32" s="17">
        <f ca="1">ROUND(INDIRECT(ADDRESS(ROW()+(0), COLUMN()+(-2), 1))*INDIRECT(ADDRESS(ROW()+(0), COLUMN()+(-1), 1)), 2)</f>
        <v>33.48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189</v>
      </c>
      <c r="G34" s="17">
        <v>0.12</v>
      </c>
      <c r="H34" s="17">
        <f ca="1">ROUND(INDIRECT(ADDRESS(ROW()+(0), COLUMN()+(-2), 1))*INDIRECT(ADDRESS(ROW()+(0), COLUMN()+(-1), 1)), 2)</f>
        <v>22.68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34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126</v>
      </c>
      <c r="G36" s="17">
        <v>0.08</v>
      </c>
      <c r="H36" s="17">
        <f ca="1">ROUND(INDIRECT(ADDRESS(ROW()+(0), COLUMN()+(-2), 1))*INDIRECT(ADDRESS(ROW()+(0), COLUMN()+(-1), 1)), 2)</f>
        <v>10.08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126</v>
      </c>
      <c r="G37" s="17">
        <v>0.12</v>
      </c>
      <c r="H37" s="17">
        <f ca="1">ROUND(INDIRECT(ADDRESS(ROW()+(0), COLUMN()+(-2), 1))*INDIRECT(ADDRESS(ROW()+(0), COLUMN()+(-1), 1)), 2)</f>
        <v>15.12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1.5</v>
      </c>
      <c r="G38" s="17">
        <v>2.35</v>
      </c>
      <c r="H38" s="17">
        <f ca="1">ROUND(INDIRECT(ADDRESS(ROW()+(0), COLUMN()+(-2), 1))*INDIRECT(ADDRESS(ROW()+(0), COLUMN()+(-1), 1)), 2)</f>
        <v>3.53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3</v>
      </c>
      <c r="G39" s="17">
        <v>3.61</v>
      </c>
      <c r="H39" s="17">
        <f ca="1">ROUND(INDIRECT(ADDRESS(ROW()+(0), COLUMN()+(-2), 1))*INDIRECT(ADDRESS(ROW()+(0), COLUMN()+(-1), 1)), 2)</f>
        <v>10.83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7</v>
      </c>
      <c r="G40" s="17">
        <v>5.84</v>
      </c>
      <c r="H40" s="17">
        <f ca="1">ROUND(INDIRECT(ADDRESS(ROW()+(0), COLUMN()+(-2), 1))*INDIRECT(ADDRESS(ROW()+(0), COLUMN()+(-1), 1)), 2)</f>
        <v>40.88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</v>
      </c>
      <c r="G41" s="17">
        <v>8.98</v>
      </c>
      <c r="H41" s="17">
        <f ca="1">ROUND(INDIRECT(ADDRESS(ROW()+(0), COLUMN()+(-2), 1))*INDIRECT(ADDRESS(ROW()+(0), COLUMN()+(-1), 1)), 2)</f>
        <v>17.96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10.59</v>
      </c>
      <c r="H42" s="17">
        <f ca="1">ROUND(INDIRECT(ADDRESS(ROW()+(0), COLUMN()+(-2), 1))*INDIRECT(ADDRESS(ROW()+(0), COLUMN()+(-1), 1)), 2)</f>
        <v>10.59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12</v>
      </c>
      <c r="G43" s="17">
        <v>6.22</v>
      </c>
      <c r="H43" s="17">
        <f ca="1">ROUND(INDIRECT(ADDRESS(ROW()+(0), COLUMN()+(-2), 1))*INDIRECT(ADDRESS(ROW()+(0), COLUMN()+(-1), 1)), 2)</f>
        <v>74.64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2</v>
      </c>
      <c r="G44" s="17">
        <v>11.44</v>
      </c>
      <c r="H44" s="17">
        <f ca="1">ROUND(INDIRECT(ADDRESS(ROW()+(0), COLUMN()+(-2), 1))*INDIRECT(ADDRESS(ROW()+(0), COLUMN()+(-1), 1)), 2)</f>
        <v>22.88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6.58</v>
      </c>
      <c r="H45" s="17">
        <f ca="1">ROUND(INDIRECT(ADDRESS(ROW()+(0), COLUMN()+(-2), 1))*INDIRECT(ADDRESS(ROW()+(0), COLUMN()+(-1), 1)), 2)</f>
        <v>6.58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20.71</v>
      </c>
      <c r="H46" s="17">
        <f ca="1">ROUND(INDIRECT(ADDRESS(ROW()+(0), COLUMN()+(-2), 1))*INDIRECT(ADDRESS(ROW()+(0), COLUMN()+(-1), 1)), 2)</f>
        <v>20.71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27</v>
      </c>
      <c r="G47" s="17">
        <v>6.22</v>
      </c>
      <c r="H47" s="17">
        <f ca="1">ROUND(INDIRECT(ADDRESS(ROW()+(0), COLUMN()+(-2), 1))*INDIRECT(ADDRESS(ROW()+(0), COLUMN()+(-1), 1)), 2)</f>
        <v>167.94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3</v>
      </c>
      <c r="G48" s="17">
        <v>3.41</v>
      </c>
      <c r="H48" s="17">
        <f ca="1">ROUND(INDIRECT(ADDRESS(ROW()+(0), COLUMN()+(-2), 1))*INDIRECT(ADDRESS(ROW()+(0), COLUMN()+(-1), 1)), 2)</f>
        <v>10.23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6.63</v>
      </c>
      <c r="H49" s="17">
        <f ca="1">ROUND(INDIRECT(ADDRESS(ROW()+(0), COLUMN()+(-2), 1))*INDIRECT(ADDRESS(ROW()+(0), COLUMN()+(-1), 1)), 2)</f>
        <v>6.63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11.75</v>
      </c>
      <c r="H50" s="17">
        <f ca="1">ROUND(INDIRECT(ADDRESS(ROW()+(0), COLUMN()+(-2), 1))*INDIRECT(ADDRESS(ROW()+(0), COLUMN()+(-1), 1)), 2)</f>
        <v>11.75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3</v>
      </c>
      <c r="G51" s="17">
        <v>9.68</v>
      </c>
      <c r="H51" s="17">
        <f ca="1">ROUND(INDIRECT(ADDRESS(ROW()+(0), COLUMN()+(-2), 1))*INDIRECT(ADDRESS(ROW()+(0), COLUMN()+(-1), 1)), 2)</f>
        <v>29.04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4</v>
      </c>
      <c r="G52" s="17">
        <v>1.48</v>
      </c>
      <c r="H52" s="17">
        <f ca="1">ROUND(INDIRECT(ADDRESS(ROW()+(0), COLUMN()+(-2), 1))*INDIRECT(ADDRESS(ROW()+(0), COLUMN()+(-1), 1)), 2)</f>
        <v>5.92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21.47</v>
      </c>
      <c r="G53" s="17">
        <v>23.31</v>
      </c>
      <c r="H53" s="17">
        <f ca="1">ROUND(INDIRECT(ADDRESS(ROW()+(0), COLUMN()+(-2), 1))*INDIRECT(ADDRESS(ROW()+(0), COLUMN()+(-1), 1)), 2)</f>
        <v>500.47</v>
      </c>
    </row>
    <row r="54" spans="1:8" ht="13.50" thickBot="1" customHeight="1">
      <c r="A54" s="14" t="s">
        <v>146</v>
      </c>
      <c r="B54" s="14"/>
      <c r="C54" s="14"/>
      <c r="D54" s="18" t="s">
        <v>147</v>
      </c>
      <c r="E54" s="19" t="s">
        <v>148</v>
      </c>
      <c r="F54" s="20">
        <v>21.47</v>
      </c>
      <c r="G54" s="21">
        <v>22.09</v>
      </c>
      <c r="H54" s="21">
        <f ca="1">ROUND(INDIRECT(ADDRESS(ROW()+(0), COLUMN()+(-2), 1))*INDIRECT(ADDRESS(ROW()+(0), COLUMN()+(-1), 1)), 2)</f>
        <v>474.27</v>
      </c>
    </row>
    <row r="55" spans="1:8" ht="13.50" thickBot="1" customHeight="1">
      <c r="A55" s="19"/>
      <c r="B55" s="19"/>
      <c r="C55" s="19"/>
      <c r="D55" s="22" t="s">
        <v>149</v>
      </c>
      <c r="E55" s="5" t="s">
        <v>150</v>
      </c>
      <c r="F55" s="23">
        <v>2</v>
      </c>
      <c r="G5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1))), 2)</f>
        <v>2416.36</v>
      </c>
      <c r="H55" s="24">
        <f ca="1">ROUND(INDIRECT(ADDRESS(ROW()+(0), COLUMN()+(-2), 1))*INDIRECT(ADDRESS(ROW()+(0), COLUMN()+(-1), 1))/100, 2)</f>
        <v>48.33</v>
      </c>
    </row>
    <row r="56" spans="1:8" ht="13.50" thickBot="1" customHeight="1">
      <c r="A56" s="25" t="s">
        <v>151</v>
      </c>
      <c r="B56" s="25"/>
      <c r="C56" s="25"/>
      <c r="D56" s="26"/>
      <c r="E56" s="26"/>
      <c r="F56" s="27"/>
      <c r="G56" s="25" t="s">
        <v>152</v>
      </c>
      <c r="H5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1))), 2)</f>
        <v>2464.69</v>
      </c>
    </row>
  </sheetData>
  <mergeCells count="5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E56"/>
  </mergeCells>
  <pageMargins left="0.147638" right="0.147638" top="0.206693" bottom="0.206693" header="0.0" footer="0.0"/>
  <pageSetup paperSize="9" orientation="portrait"/>
  <rowBreaks count="0" manualBreakCount="0">
    </rowBreaks>
</worksheet>
</file>