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<sst xmlns="http://schemas.openxmlformats.org/spreadsheetml/2006/main" count="138" uniqueCount="138">
  <si>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</si>
  <si>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</si>
  <si>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</si>
  <si>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</si>
  <si>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ventilação forçada em garagem, 1 circuito para iluminação de segurança em garagem, C13 circuito para; mecanismos gama média (tecla ou tampa: branco;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</si>
  <si>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</si>
  <si>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</si>
  <si>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</si>
  <si>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</si>
  <si>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</si>
  <si>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</si>
  <si>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</si>
  <si>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</si>
  <si>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</si>
  <si>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</si>
  <si>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</si>
  <si>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</si>
  <si>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</si>
  <si>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</si>
  <si>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</si>
  <si>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</si>
  <si>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</si>
  <si>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</si>
  <si>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</si>
  <si>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</si>
  <si>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</si>
  <si>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</si>
  <si>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</si>
  <si>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</si>
  <si>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</si>
  <si>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</si>
  <si>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</si>
  <si>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</si>
  <si>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</si>
  <si>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</si>
  <si>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</si>
  <si>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</si>
  <si>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</si>
  <si>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</si>
  <si>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</si>
  <si>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</si>
  <si>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</si>
  <si>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</si>
  <si>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</si>
  <si>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</si>
  <si>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</si>
  <si>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</si>
  <si>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</si>
  <si>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</si>
  <si>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</si>
  <si>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</si>
  <si>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</si>
  <si>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</si>
  <si>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</si>
  <si>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</si>
  <si>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</si>
  <si>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</si>
  <si>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</si>
  <si>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</si>
  <si>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</si>
  <si>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</si>
  <si>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</si>
  <si>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</si>
  <si>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</si>
  <si>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</si>
  <si>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</si>
  <si>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</si>
  <si>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</si>
  <si>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</si>
  <si>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</si>
  <si>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</si>
  <si>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</si>
  <si>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</si>
  <si>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</si>
  <si>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</si>
  <si>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</si>
  <si>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</si>
  <si>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</si>
  <si>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</si>
  <si>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</si>
  <si>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</si>
  <si>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</si>
  <si>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</si>
  <si>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</si>
  <si>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</si>
  <si>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</si>
  <si>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</si>
  <si>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</si>
  <si>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</si>
  <si>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mt33seg200a</t>
  </si>
  <si>
    <t xml:space="preserve">Ud</t>
  </si>
  <si>
    <t xml:space="preserve">Interruptor unipolar, gama média, com tecla de cor branca, aro de 1 elemento de cor branca e embelezador de cor branca.</t>
  </si>
  <si>
    <t xml:space="preserve">mt33seg211a</t>
  </si>
  <si>
    <t xml:space="preserve">Ud</t>
  </si>
  <si>
    <t xml:space="preserve">Interruptor duplo, gama média, com tecla de cor branca, aro de 1 elemento de cor branca e embelezador de cor branca.</t>
  </si>
  <si>
    <t xml:space="preserve">mt33seg201a</t>
  </si>
  <si>
    <t xml:space="preserve">Ud</t>
  </si>
  <si>
    <t xml:space="preserve">Interruptor bipolar, gama média, com tecla de cor branca, aro de 1 elemento de cor branca e embelezador de cor branca.</t>
  </si>
  <si>
    <t xml:space="preserve">mt33seg202a</t>
  </si>
  <si>
    <t xml:space="preserve">Ud</t>
  </si>
  <si>
    <t xml:space="preserve">Comutador, gama média, com tecla de cor branca, aro de 1 elemento de cor branca e embelezador de cor branca.</t>
  </si>
  <si>
    <t xml:space="preserve">mt33seg203a</t>
  </si>
  <si>
    <t xml:space="preserve">Ud</t>
  </si>
  <si>
    <t xml:space="preserve">Comutador inversor, gama média, com tecla de cor branca, aro de 1 elemento de cor branca e embelezador de cor branca.</t>
  </si>
  <si>
    <t xml:space="preserve">mt33seg204a</t>
  </si>
  <si>
    <t xml:space="preserve">Ud</t>
  </si>
  <si>
    <t xml:space="preserve">Botão de pressão, gama média, com tecla com símbolo de campainha de cor branca, aro de 1 elemento de cor branca e embelezador de cor branca.</t>
  </si>
  <si>
    <t xml:space="preserve">mt33seg205a</t>
  </si>
  <si>
    <t xml:space="preserve">Ud</t>
  </si>
  <si>
    <t xml:space="preserve">Campainha 230 V, gama média, com tecla de cor branca, aro de 1 elemento de cor branca e embelezador de cor branca.</t>
  </si>
  <si>
    <t xml:space="preserve">mt33seg207a</t>
  </si>
  <si>
    <t xml:space="preserve">Ud</t>
  </si>
  <si>
    <t xml:space="preserve">Base de tomada de 16 A 2P+T, gama média, com tecla de cor branca, aro de 1 elemento de cor branca e embelezador de cor branca.</t>
  </si>
  <si>
    <t xml:space="preserve">mt33seg227a</t>
  </si>
  <si>
    <t xml:space="preserve">Ud</t>
  </si>
  <si>
    <t xml:space="preserve">Base de tomada de 16 A 2P+T, gama média, com tecla de cor branca.</t>
  </si>
  <si>
    <t xml:space="preserve">mt33seg217b</t>
  </si>
  <si>
    <t xml:space="preserve">Ud</t>
  </si>
  <si>
    <t xml:space="preserve">Aro horizontal de 3 elementos, gama média, de cor branca e embelezador de cor branca.</t>
  </si>
  <si>
    <t xml:space="preserve">mt33seg210a</t>
  </si>
  <si>
    <t xml:space="preserve">Ud</t>
  </si>
  <si>
    <t xml:space="preserve">Base de tomada de 25 A 2P+T e 250 V para cozinha, gama média, com tecla de cor branca,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</si>
  <si>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</si>
  <si>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</si>
  <si>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</si>
  <si>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</si>
  <si>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</si>
  <si>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</si>
  <si>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</si>
  <si>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</si>
  <si>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</si>
  <si>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</si>
  <si>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</si>
  <si>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</si>
  <si>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</si>
  <si>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</si>
  <si>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123,20€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</si>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</sst>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25.73</v>
      </c>
      <c r="G19" s="17">
        <v>0.74</v>
      </c>
      <c r="H19" s="17">
        <f ca="1">ROUND(INDIRECT(ADDRESS(ROW()+(0), COLUMN()+(-2), 1))*INDIRECT(ADDRESS(ROW()+(0), COLUMN()+(-1), 1)), 2)</f>
        <v>19.04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105</v>
      </c>
      <c r="G33" s="17">
        <v>0.9</v>
      </c>
      <c r="H33" s="17">
        <f ca="1">ROUND(INDIRECT(ADDRESS(ROW()+(0), COLUMN()+(-2), 1))*INDIRECT(ADDRESS(ROW()+(0), COLUMN()+(-1), 1)), 2)</f>
        <v>94.5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0.08</v>
      </c>
      <c r="H34" s="17">
        <f ca="1">ROUND(INDIRECT(ADDRESS(ROW()+(0), COLUMN()+(-2), 1))*INDIRECT(ADDRESS(ROW()+(0), COLUMN()+(-1), 1)), 2)</f>
        <v>10.08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8.89</v>
      </c>
      <c r="H35" s="17">
        <f ca="1">ROUND(INDIRECT(ADDRESS(ROW()+(0), COLUMN()+(-2), 1))*INDIRECT(ADDRESS(ROW()+(0), COLUMN()+(-1), 1)), 2)</f>
        <v>62.23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13.28</v>
      </c>
      <c r="H36" s="17">
        <f ca="1">ROUND(INDIRECT(ADDRESS(ROW()+(0), COLUMN()+(-2), 1))*INDIRECT(ADDRESS(ROW()+(0), COLUMN()+(-1), 1)), 2)</f>
        <v>26.56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13.83</v>
      </c>
      <c r="H37" s="17">
        <f ca="1">ROUND(INDIRECT(ADDRESS(ROW()+(0), COLUMN()+(-2), 1))*INDIRECT(ADDRESS(ROW()+(0), COLUMN()+(-1), 1)), 2)</f>
        <v>13.83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9.27</v>
      </c>
      <c r="H38" s="17">
        <f ca="1">ROUND(INDIRECT(ADDRESS(ROW()+(0), COLUMN()+(-2), 1))*INDIRECT(ADDRESS(ROW()+(0), COLUMN()+(-1), 1)), 2)</f>
        <v>111.24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14.49</v>
      </c>
      <c r="H39" s="17">
        <f ca="1">ROUND(INDIRECT(ADDRESS(ROW()+(0), COLUMN()+(-2), 1))*INDIRECT(ADDRESS(ROW()+(0), COLUMN()+(-1), 1)), 2)</f>
        <v>28.98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9.73</v>
      </c>
      <c r="H40" s="17">
        <f ca="1">ROUND(INDIRECT(ADDRESS(ROW()+(0), COLUMN()+(-2), 1))*INDIRECT(ADDRESS(ROW()+(0), COLUMN()+(-1), 1)), 2)</f>
        <v>9.73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23.54</v>
      </c>
      <c r="H41" s="17">
        <f ca="1">ROUND(INDIRECT(ADDRESS(ROW()+(0), COLUMN()+(-2), 1))*INDIRECT(ADDRESS(ROW()+(0), COLUMN()+(-1), 1)), 2)</f>
        <v>23.54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27</v>
      </c>
      <c r="G42" s="17">
        <v>9.17</v>
      </c>
      <c r="H42" s="17">
        <f ca="1">ROUND(INDIRECT(ADDRESS(ROW()+(0), COLUMN()+(-2), 1))*INDIRECT(ADDRESS(ROW()+(0), COLUMN()+(-1), 1)), 2)</f>
        <v>247.59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3</v>
      </c>
      <c r="G43" s="17">
        <v>5.82</v>
      </c>
      <c r="H43" s="17">
        <f ca="1">ROUND(INDIRECT(ADDRESS(ROW()+(0), COLUMN()+(-2), 1))*INDIRECT(ADDRESS(ROW()+(0), COLUMN()+(-1), 1)), 2)</f>
        <v>17.46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7.9</v>
      </c>
      <c r="H44" s="17">
        <f ca="1">ROUND(INDIRECT(ADDRESS(ROW()+(0), COLUMN()+(-2), 1))*INDIRECT(ADDRESS(ROW()+(0), COLUMN()+(-1), 1)), 2)</f>
        <v>7.9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13.43</v>
      </c>
      <c r="H45" s="17">
        <f ca="1">ROUND(INDIRECT(ADDRESS(ROW()+(0), COLUMN()+(-2), 1))*INDIRECT(ADDRESS(ROW()+(0), COLUMN()+(-1), 1)), 2)</f>
        <v>13.43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20.036</v>
      </c>
      <c r="G48" s="17">
        <v>23.31</v>
      </c>
      <c r="H48" s="17">
        <f ca="1">ROUND(INDIRECT(ADDRESS(ROW()+(0), COLUMN()+(-2), 1))*INDIRECT(ADDRESS(ROW()+(0), COLUMN()+(-1), 1)), 2)</f>
        <v>467.04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20.036</v>
      </c>
      <c r="G49" s="21">
        <v>22.09</v>
      </c>
      <c r="H49" s="21">
        <f ca="1">ROUND(INDIRECT(ADDRESS(ROW()+(0), COLUMN()+(-2), 1))*INDIRECT(ADDRESS(ROW()+(0), COLUMN()+(-1), 1)), 2)</f>
        <v>442.6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2415.74</v>
      </c>
      <c r="H50" s="24">
        <f ca="1">ROUND(INDIRECT(ADDRESS(ROW()+(0), COLUMN()+(-2), 1))*INDIRECT(ADDRESS(ROW()+(0), COLUMN()+(-1), 1))/100, 2)</f>
        <v>48.31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2464.05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