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<sst xmlns="http://schemas.openxmlformats.org/spreadsheetml/2006/main" count="96" uniqueCount="96">
  <si>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</si>
  <si>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</si>
  <si>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</si>
  <si>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</si>
  <si>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outras utilizações (tipo A);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outras utilizações (tipo A);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</si>
  <si>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</si>
  <si>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</si>
  <si>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</si>
  <si>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</si>
  <si>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</si>
  <si>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</si>
  <si>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</si>
  <si>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</si>
  <si>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</si>
  <si>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</si>
  <si>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</si>
  <si>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</si>
  <si>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</si>
  <si>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</si>
  <si>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</si>
  <si>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</si>
  <si>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</si>
  <si>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</si>
  <si>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</si>
  <si>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</si>
  <si>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</si>
  <si>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</si>
  <si>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</si>
  <si>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</si>
  <si>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</si>
  <si>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</si>
  <si>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</si>
  <si>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</si>
  <si>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</si>
  <si>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</si>
  <si>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mt35cgm041f</t>
  </si>
  <si>
    <t xml:space="preserve">Ud</t>
  </si>
  <si>
    <t xml:space="preserve">Caixa para alojamento dos interruptores de protecção da instalação, 1 fila de 8 módulos, de ABS auto-extinguível, de cor branca RAL 9010, com porta transparente, grau de protecção IP40 e duplo isolamento (classe II), para colocar na superfície. Segundo EN 60670-1.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</si>
  <si>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</si>
  <si>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</si>
  <si>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</si>
  <si>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</si>
  <si>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</si>
  <si>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</si>
  <si>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</si>
  <si>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</si>
  <si>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</si>
  <si>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</si>
  <si>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</si>
  <si>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</si>
  <si>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</si>
  <si>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</si>
  <si>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</si>
  <si>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</si>
  <si>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</si>
  <si>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</si>
  <si>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</si>
  <si>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</si>
  <si>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</si>
  <si>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</si>
  <si>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</si>
  <si>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</si>
  <si>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</si>
  <si>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</si>
  <si>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</si>
  <si>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</si>
  <si>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</si>
  <si>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</si>
  <si>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</si>
  <si>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</si>
  <si>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</si>
  <si>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</si>
  <si>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</si>
  <si>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</si>
  <si>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</si>
  <si>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</si>
  <si>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</si>
  <si>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</si>
  <si>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</si>
  <si>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</si>
  <si>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</si>
  <si>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</si>
  <si>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</si>
  <si>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</si>
  <si>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</si>
  <si>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</si>
  <si>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</si>
  <si>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</si>
  <si>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</si>
  <si>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</si>
  <si>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</si>
  <si>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</si>
  <si>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</si>
  <si>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</si>
  <si>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221,90€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</si>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</sst>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11</v>
      </c>
      <c r="G14" s="17">
        <v>12.66</v>
      </c>
      <c r="H14" s="17">
        <f ca="1">ROUND(INDIRECT(ADDRESS(ROW()+(0), COLUMN()+(-2), 1))*INDIRECT(ADDRESS(ROW()+(0), COLUMN()+(-1), 1)), 2)</f>
        <v>139.26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14.08</v>
      </c>
      <c r="H15" s="17">
        <f ca="1">ROUND(INDIRECT(ADDRESS(ROW()+(0), COLUMN()+(-2), 1))*INDIRECT(ADDRESS(ROW()+(0), COLUMN()+(-1), 1)), 2)</f>
        <v>56.32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16.59</v>
      </c>
      <c r="H17" s="17">
        <f ca="1">ROUND(INDIRECT(ADDRESS(ROW()+(0), COLUMN()+(-2), 1))*INDIRECT(ADDRESS(ROW()+(0), COLUMN()+(-1), 1)), 2)</f>
        <v>16.59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</v>
      </c>
      <c r="G18" s="17">
        <v>16.01</v>
      </c>
      <c r="H18" s="17">
        <f ca="1">ROUND(INDIRECT(ADDRESS(ROW()+(0), COLUMN()+(-2), 1))*INDIRECT(ADDRESS(ROW()+(0), COLUMN()+(-1), 1)), 2)</f>
        <v>16.01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66.917</v>
      </c>
      <c r="G19" s="17">
        <v>1.78</v>
      </c>
      <c r="H19" s="17">
        <f ca="1">ROUND(INDIRECT(ADDRESS(ROW()+(0), COLUMN()+(-2), 1))*INDIRECT(ADDRESS(ROW()+(0), COLUMN()+(-1), 1)), 2)</f>
        <v>119.11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129.997</v>
      </c>
      <c r="G20" s="17">
        <v>2.18</v>
      </c>
      <c r="H20" s="17">
        <f ca="1">ROUND(INDIRECT(ADDRESS(ROW()+(0), COLUMN()+(-2), 1))*INDIRECT(ADDRESS(ROW()+(0), COLUMN()+(-1), 1)), 2)</f>
        <v>283.39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52.29</v>
      </c>
      <c r="G21" s="17">
        <v>2.63</v>
      </c>
      <c r="H21" s="17">
        <f ca="1">ROUND(INDIRECT(ADDRESS(ROW()+(0), COLUMN()+(-2), 1))*INDIRECT(ADDRESS(ROW()+(0), COLUMN()+(-1), 1)), 2)</f>
        <v>137.52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60.59</v>
      </c>
      <c r="G22" s="17">
        <v>3.62</v>
      </c>
      <c r="H22" s="17">
        <f ca="1">ROUND(INDIRECT(ADDRESS(ROW()+(0), COLUMN()+(-2), 1))*INDIRECT(ADDRESS(ROW()+(0), COLUMN()+(-1), 1)), 2)</f>
        <v>219.34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469.868</v>
      </c>
      <c r="G25" s="17">
        <v>0.12</v>
      </c>
      <c r="H25" s="17">
        <f ca="1">ROUND(INDIRECT(ADDRESS(ROW()+(0), COLUMN()+(-2), 1))*INDIRECT(ADDRESS(ROW()+(0), COLUMN()+(-1), 1)), 2)</f>
        <v>56.38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282.5</v>
      </c>
      <c r="G26" s="17">
        <v>0.62</v>
      </c>
      <c r="H26" s="17">
        <f ca="1">ROUND(INDIRECT(ADDRESS(ROW()+(0), COLUMN()+(-2), 1))*INDIRECT(ADDRESS(ROW()+(0), COLUMN()+(-1), 1)), 2)</f>
        <v>175.15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231</v>
      </c>
      <c r="G27" s="17">
        <v>0.9</v>
      </c>
      <c r="H27" s="17">
        <f ca="1">ROUND(INDIRECT(ADDRESS(ROW()+(0), COLUMN()+(-2), 1))*INDIRECT(ADDRESS(ROW()+(0), COLUMN()+(-1), 1)), 2)</f>
        <v>207.9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11</v>
      </c>
      <c r="G28" s="17">
        <v>3.12</v>
      </c>
      <c r="H28" s="17">
        <f ca="1">ROUND(INDIRECT(ADDRESS(ROW()+(0), COLUMN()+(-2), 1))*INDIRECT(ADDRESS(ROW()+(0), COLUMN()+(-1), 1)), 2)</f>
        <v>34.32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0.17</v>
      </c>
      <c r="H29" s="17">
        <f ca="1">ROUND(INDIRECT(ADDRESS(ROW()+(0), COLUMN()+(-2), 1))*INDIRECT(ADDRESS(ROW()+(0), COLUMN()+(-1), 1)), 2)</f>
        <v>4.25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7.58</v>
      </c>
      <c r="H30" s="17">
        <f ca="1">ROUND(INDIRECT(ADDRESS(ROW()+(0), COLUMN()+(-2), 1))*INDIRECT(ADDRESS(ROW()+(0), COLUMN()+(-1), 1)), 2)</f>
        <v>189.5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</v>
      </c>
      <c r="G31" s="17">
        <v>13.77</v>
      </c>
      <c r="H31" s="17">
        <f ca="1">ROUND(INDIRECT(ADDRESS(ROW()+(0), COLUMN()+(-2), 1))*INDIRECT(ADDRESS(ROW()+(0), COLUMN()+(-1), 1)), 2)</f>
        <v>82.62</v>
      </c>
    </row>
    <row r="32" spans="1:8" ht="24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7</v>
      </c>
      <c r="G32" s="17">
        <v>9.68</v>
      </c>
      <c r="H32" s="17">
        <f ca="1">ROUND(INDIRECT(ADDRESS(ROW()+(0), COLUMN()+(-2), 1))*INDIRECT(ADDRESS(ROW()+(0), COLUMN()+(-1), 1)), 2)</f>
        <v>67.76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9</v>
      </c>
      <c r="G33" s="17">
        <v>1.48</v>
      </c>
      <c r="H33" s="17">
        <f ca="1">ROUND(INDIRECT(ADDRESS(ROW()+(0), COLUMN()+(-2), 1))*INDIRECT(ADDRESS(ROW()+(0), COLUMN()+(-1), 1)), 2)</f>
        <v>13.32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27.301</v>
      </c>
      <c r="G34" s="17">
        <v>23.31</v>
      </c>
      <c r="H34" s="17">
        <f ca="1">ROUND(INDIRECT(ADDRESS(ROW()+(0), COLUMN()+(-2), 1))*INDIRECT(ADDRESS(ROW()+(0), COLUMN()+(-1), 1)), 2)</f>
        <v>636.39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26.041</v>
      </c>
      <c r="G35" s="21">
        <v>22.09</v>
      </c>
      <c r="H35" s="21">
        <f ca="1">ROUND(INDIRECT(ADDRESS(ROW()+(0), COLUMN()+(-2), 1))*INDIRECT(ADDRESS(ROW()+(0), COLUMN()+(-1), 1)), 2)</f>
        <v>575.25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4351</v>
      </c>
      <c r="H36" s="24">
        <f ca="1">ROUND(INDIRECT(ADDRESS(ROW()+(0), COLUMN()+(-2), 1))*INDIRECT(ADDRESS(ROW()+(0), COLUMN()+(-1), 1))/100, 2)</f>
        <v>87.02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4438.02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