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<sst xmlns="http://schemas.openxmlformats.org/spreadsheetml/2006/main" count="96" uniqueCount="96">
  <si>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</si>
  <si>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</si>
  <si>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</si>
  <si>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</si>
  <si>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monta-autos; circuitos com cabos protegidos por tubo protector para alimentação dos seguintes serviços comuns: iluminação de escadas e zonas comuns, iluminação de segurança de escadas e zonas comuns, porteiro electrónico ou vídeo-porteiro, tomadas de corrente, 1 ascensor ITA-2, monta-autos, grupo de bombagem;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</si>
  <si>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</si>
  <si>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</si>
  <si>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</si>
  <si>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</si>
  <si>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</si>
  <si>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</si>
  <si>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</si>
  <si>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</si>
  <si>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</si>
  <si>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</si>
  <si>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</si>
  <si>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</si>
  <si>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</si>
  <si>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</si>
  <si>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</si>
  <si>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</si>
  <si>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</si>
  <si>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</si>
  <si>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</si>
  <si>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</si>
  <si>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</si>
  <si>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</si>
  <si>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</si>
  <si>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</si>
  <si>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</si>
  <si>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</si>
  <si>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</si>
  <si>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</si>
  <si>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</si>
  <si>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</si>
  <si>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</si>
  <si>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</si>
  <si>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</si>
  <si>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mt35cgm041g</t>
  </si>
  <si>
    <t xml:space="preserve">Ud</t>
  </si>
  <si>
    <t xml:space="preserve">Caixa para alojamento dos interruptores de protecção da instalação, 1 fila de 12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</si>
  <si>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</si>
  <si>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</si>
  <si>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</si>
  <si>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</si>
  <si>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</si>
  <si>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</si>
  <si>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</si>
  <si>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</si>
  <si>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</si>
  <si>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</si>
  <si>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</si>
  <si>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</si>
  <si>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</si>
  <si>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</si>
  <si>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</si>
  <si>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</si>
  <si>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</si>
  <si>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</si>
  <si>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</si>
  <si>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</si>
  <si>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</si>
  <si>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</si>
  <si>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</si>
  <si>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</si>
  <si>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</si>
  <si>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</si>
  <si>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</si>
  <si>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</si>
  <si>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</si>
  <si>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</si>
  <si>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</si>
  <si>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</si>
  <si>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</si>
  <si>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</si>
  <si>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</si>
  <si>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</si>
  <si>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</si>
  <si>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</si>
  <si>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</si>
  <si>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</si>
  <si>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</si>
  <si>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</si>
  <si>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</si>
  <si>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</si>
  <si>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</si>
  <si>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</si>
  <si>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</si>
  <si>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</si>
  <si>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</si>
  <si>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</si>
  <si>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</si>
  <si>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</si>
  <si>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</si>
  <si>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189,59€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</si>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</sst>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166.07</v>
      </c>
      <c r="H11" s="17">
        <f ca="1">ROUND(INDIRECT(ADDRESS(ROW()+(0), COLUMN()+(-2), 1))*INDIRECT(ADDRESS(ROW()+(0), COLUMN()+(-1), 1)), 2)</f>
        <v>498.21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90.99</v>
      </c>
      <c r="H12" s="17">
        <f ca="1">ROUND(INDIRECT(ADDRESS(ROW()+(0), COLUMN()+(-2), 1))*INDIRECT(ADDRESS(ROW()+(0), COLUMN()+(-1), 1)), 2)</f>
        <v>272.97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10</v>
      </c>
      <c r="G15" s="17">
        <v>12.66</v>
      </c>
      <c r="H15" s="17">
        <f ca="1">ROUND(INDIRECT(ADDRESS(ROW()+(0), COLUMN()+(-2), 1))*INDIRECT(ADDRESS(ROW()+(0), COLUMN()+(-1), 1)), 2)</f>
        <v>126.6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19.77</v>
      </c>
      <c r="H18" s="17">
        <f ca="1">ROUND(INDIRECT(ADDRESS(ROW()+(0), COLUMN()+(-2), 1))*INDIRECT(ADDRESS(ROW()+(0), COLUMN()+(-1), 1)), 2)</f>
        <v>19.77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66.917</v>
      </c>
      <c r="G19" s="17">
        <v>1.78</v>
      </c>
      <c r="H19" s="17">
        <f ca="1">ROUND(INDIRECT(ADDRESS(ROW()+(0), COLUMN()+(-2), 1))*INDIRECT(ADDRESS(ROW()+(0), COLUMN()+(-1), 1)), 2)</f>
        <v>119.11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127.922</v>
      </c>
      <c r="G20" s="17">
        <v>2.18</v>
      </c>
      <c r="H20" s="17">
        <f ca="1">ROUND(INDIRECT(ADDRESS(ROW()+(0), COLUMN()+(-2), 1))*INDIRECT(ADDRESS(ROW()+(0), COLUMN()+(-1), 1)), 2)</f>
        <v>278.87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48.97</v>
      </c>
      <c r="G21" s="17">
        <v>2.63</v>
      </c>
      <c r="H21" s="17">
        <f ca="1">ROUND(INDIRECT(ADDRESS(ROW()+(0), COLUMN()+(-2), 1))*INDIRECT(ADDRESS(ROW()+(0), COLUMN()+(-1), 1)), 2)</f>
        <v>128.79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3.32</v>
      </c>
      <c r="G22" s="17">
        <v>3.62</v>
      </c>
      <c r="H22" s="17">
        <f ca="1">ROUND(INDIRECT(ADDRESS(ROW()+(0), COLUMN()+(-2), 1))*INDIRECT(ADDRESS(ROW()+(0), COLUMN()+(-1), 1)), 2)</f>
        <v>12.02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462.368</v>
      </c>
      <c r="G25" s="17">
        <v>0.12</v>
      </c>
      <c r="H25" s="17">
        <f ca="1">ROUND(INDIRECT(ADDRESS(ROW()+(0), COLUMN()+(-2), 1))*INDIRECT(ADDRESS(ROW()+(0), COLUMN()+(-1), 1)), 2)</f>
        <v>55.48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282.5</v>
      </c>
      <c r="G26" s="17">
        <v>0.62</v>
      </c>
      <c r="H26" s="17">
        <f ca="1">ROUND(INDIRECT(ADDRESS(ROW()+(0), COLUMN()+(-2), 1))*INDIRECT(ADDRESS(ROW()+(0), COLUMN()+(-1), 1)), 2)</f>
        <v>175.15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20</v>
      </c>
      <c r="G27" s="17">
        <v>1.47</v>
      </c>
      <c r="H27" s="17">
        <f ca="1">ROUND(INDIRECT(ADDRESS(ROW()+(0), COLUMN()+(-2), 1))*INDIRECT(ADDRESS(ROW()+(0), COLUMN()+(-1), 1)), 2)</f>
        <v>29.4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9</v>
      </c>
      <c r="G28" s="17">
        <v>3.12</v>
      </c>
      <c r="H28" s="17">
        <f ca="1">ROUND(INDIRECT(ADDRESS(ROW()+(0), COLUMN()+(-2), 1))*INDIRECT(ADDRESS(ROW()+(0), COLUMN()+(-1), 1)), 2)</f>
        <v>28.08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0.17</v>
      </c>
      <c r="H29" s="17">
        <f ca="1">ROUND(INDIRECT(ADDRESS(ROW()+(0), COLUMN()+(-2), 1))*INDIRECT(ADDRESS(ROW()+(0), COLUMN()+(-1), 1)), 2)</f>
        <v>4.25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7.58</v>
      </c>
      <c r="H30" s="17">
        <f ca="1">ROUND(INDIRECT(ADDRESS(ROW()+(0), COLUMN()+(-2), 1))*INDIRECT(ADDRESS(ROW()+(0), COLUMN()+(-1), 1)), 2)</f>
        <v>189.5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13.77</v>
      </c>
      <c r="H31" s="17">
        <f ca="1">ROUND(INDIRECT(ADDRESS(ROW()+(0), COLUMN()+(-2), 1))*INDIRECT(ADDRESS(ROW()+(0), COLUMN()+(-1), 1)), 2)</f>
        <v>82.62</v>
      </c>
    </row>
    <row r="32" spans="1:8" ht="24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8</v>
      </c>
      <c r="G32" s="17">
        <v>9.68</v>
      </c>
      <c r="H32" s="17">
        <f ca="1">ROUND(INDIRECT(ADDRESS(ROW()+(0), COLUMN()+(-2), 1))*INDIRECT(ADDRESS(ROW()+(0), COLUMN()+(-1), 1)), 2)</f>
        <v>77.44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1.48</v>
      </c>
      <c r="H33" s="17">
        <f ca="1">ROUND(INDIRECT(ADDRESS(ROW()+(0), COLUMN()+(-2), 1))*INDIRECT(ADDRESS(ROW()+(0), COLUMN()+(-1), 1)), 2)</f>
        <v>10.36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22.784</v>
      </c>
      <c r="G34" s="17">
        <v>23.31</v>
      </c>
      <c r="H34" s="17">
        <f ca="1">ROUND(INDIRECT(ADDRESS(ROW()+(0), COLUMN()+(-2), 1))*INDIRECT(ADDRESS(ROW()+(0), COLUMN()+(-1), 1)), 2)</f>
        <v>531.1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21.824</v>
      </c>
      <c r="G35" s="21">
        <v>22.09</v>
      </c>
      <c r="H35" s="21">
        <f ca="1">ROUND(INDIRECT(ADDRESS(ROW()+(0), COLUMN()+(-2), 1))*INDIRECT(ADDRESS(ROW()+(0), COLUMN()+(-1), 1)), 2)</f>
        <v>482.09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3717.37</v>
      </c>
      <c r="H36" s="24">
        <f ca="1">ROUND(INDIRECT(ADDRESS(ROW()+(0), COLUMN()+(-2), 1))*INDIRECT(ADDRESS(ROW()+(0), COLUMN()+(-1), 1))/100, 2)</f>
        <v>74.35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3791.72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