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<sst xmlns="http://schemas.openxmlformats.org/spreadsheetml/2006/main" count="93" uniqueCount="93">
  <si>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</si>
  <si>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</si>
  <si>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</si>
  <si>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</si>
  <si>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quadros parciais: quadro parcial de ascensor, quadro parcial de outras utilizações (tipo A); circuitos com cabos protegidos por tubo protector para alimentação dos seguintes serviços comuns: iluminação de escadas e zonas comuns, iluminação de segurança de escadas e zonas comuns, porteiro electrónico ou vídeo-porteiro, tomadas de corrente, 2 ascensores ITA-1, grupo de bombagem, espaço de telecomunicações, outras utilizações (tipo A);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</si>
  <si>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</si>
  <si>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</si>
  <si>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</si>
  <si>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</si>
  <si>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</si>
  <si>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</si>
  <si>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</si>
  <si>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</si>
  <si>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</si>
  <si>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</si>
  <si>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</si>
  <si>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</si>
  <si>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</si>
  <si>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</si>
  <si>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</si>
  <si>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</si>
  <si>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</si>
  <si>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</si>
  <si>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</si>
  <si>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</si>
  <si>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</si>
  <si>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</si>
  <si>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</si>
  <si>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</si>
  <si>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</si>
  <si>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</si>
  <si>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</si>
  <si>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</si>
  <si>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</si>
  <si>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</si>
  <si>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</si>
  <si>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</si>
  <si>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</si>
  <si>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</si>
  <si>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</si>
  <si>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</si>
  <si>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</si>
  <si>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</si>
  <si>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</si>
  <si>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</si>
  <si>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</si>
  <si>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</si>
  <si>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</si>
  <si>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</si>
  <si>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</si>
  <si>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</si>
  <si>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</si>
  <si>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</si>
  <si>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</si>
  <si>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</si>
  <si>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</si>
  <si>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</si>
  <si>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</si>
  <si>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</si>
  <si>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</si>
  <si>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</si>
  <si>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</si>
  <si>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</si>
  <si>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</si>
  <si>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</si>
  <si>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</si>
  <si>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</si>
  <si>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</si>
  <si>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</si>
  <si>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</si>
  <si>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</si>
  <si>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</si>
  <si>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</si>
  <si>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</si>
  <si>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</si>
  <si>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</si>
  <si>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</si>
  <si>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</si>
  <si>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</si>
  <si>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</si>
  <si>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</si>
  <si>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</si>
  <si>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</si>
  <si>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</si>
  <si>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</si>
  <si>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</si>
  <si>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</si>
  <si>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</si>
  <si>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</si>
  <si>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</si>
  <si>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</si>
  <si>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221,87€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</si>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</sst>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6</v>
      </c>
      <c r="G12" s="17">
        <v>90.99</v>
      </c>
      <c r="H12" s="17">
        <f ca="1">ROUND(INDIRECT(ADDRESS(ROW()+(0), COLUMN()+(-2), 1))*INDIRECT(ADDRESS(ROW()+(0), COLUMN()+(-1), 1)), 2)</f>
        <v>545.94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11</v>
      </c>
      <c r="G14" s="17">
        <v>12.66</v>
      </c>
      <c r="H14" s="17">
        <f ca="1">ROUND(INDIRECT(ADDRESS(ROW()+(0), COLUMN()+(-2), 1))*INDIRECT(ADDRESS(ROW()+(0), COLUMN()+(-1), 1)), 2)</f>
        <v>139.26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14.08</v>
      </c>
      <c r="H15" s="17">
        <f ca="1">ROUND(INDIRECT(ADDRESS(ROW()+(0), COLUMN()+(-2), 1))*INDIRECT(ADDRESS(ROW()+(0), COLUMN()+(-1), 1)), 2)</f>
        <v>56.32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16.01</v>
      </c>
      <c r="H17" s="17">
        <f ca="1">ROUND(INDIRECT(ADDRESS(ROW()+(0), COLUMN()+(-2), 1))*INDIRECT(ADDRESS(ROW()+(0), COLUMN()+(-1), 1)), 2)</f>
        <v>32.02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66.917</v>
      </c>
      <c r="G18" s="17">
        <v>1.78</v>
      </c>
      <c r="H18" s="17">
        <f ca="1">ROUND(INDIRECT(ADDRESS(ROW()+(0), COLUMN()+(-2), 1))*INDIRECT(ADDRESS(ROW()+(0), COLUMN()+(-1), 1)), 2)</f>
        <v>119.11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129.997</v>
      </c>
      <c r="G19" s="17">
        <v>2.18</v>
      </c>
      <c r="H19" s="17">
        <f ca="1">ROUND(INDIRECT(ADDRESS(ROW()+(0), COLUMN()+(-2), 1))*INDIRECT(ADDRESS(ROW()+(0), COLUMN()+(-1), 1)), 2)</f>
        <v>283.39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52.29</v>
      </c>
      <c r="G20" s="17">
        <v>2.63</v>
      </c>
      <c r="H20" s="17">
        <f ca="1">ROUND(INDIRECT(ADDRESS(ROW()+(0), COLUMN()+(-2), 1))*INDIRECT(ADDRESS(ROW()+(0), COLUMN()+(-1), 1)), 2)</f>
        <v>137.52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60.59</v>
      </c>
      <c r="G21" s="17">
        <v>3.62</v>
      </c>
      <c r="H21" s="17">
        <f ca="1">ROUND(INDIRECT(ADDRESS(ROW()+(0), COLUMN()+(-2), 1))*INDIRECT(ADDRESS(ROW()+(0), COLUMN()+(-1), 1)), 2)</f>
        <v>219.34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10</v>
      </c>
      <c r="G22" s="17">
        <v>1.8</v>
      </c>
      <c r="H22" s="17">
        <f ca="1">ROUND(INDIRECT(ADDRESS(ROW()+(0), COLUMN()+(-2), 1))*INDIRECT(ADDRESS(ROW()+(0), COLUMN()+(-1), 1)), 2)</f>
        <v>18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241.868</v>
      </c>
      <c r="G23" s="17">
        <v>0.08</v>
      </c>
      <c r="H23" s="17">
        <f ca="1">ROUND(INDIRECT(ADDRESS(ROW()+(0), COLUMN()+(-2), 1))*INDIRECT(ADDRESS(ROW()+(0), COLUMN()+(-1), 1)), 2)</f>
        <v>19.35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469.868</v>
      </c>
      <c r="G24" s="17">
        <v>0.12</v>
      </c>
      <c r="H24" s="17">
        <f ca="1">ROUND(INDIRECT(ADDRESS(ROW()+(0), COLUMN()+(-2), 1))*INDIRECT(ADDRESS(ROW()+(0), COLUMN()+(-1), 1)), 2)</f>
        <v>56.38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282.5</v>
      </c>
      <c r="G25" s="17">
        <v>0.62</v>
      </c>
      <c r="H25" s="17">
        <f ca="1">ROUND(INDIRECT(ADDRESS(ROW()+(0), COLUMN()+(-2), 1))*INDIRECT(ADDRESS(ROW()+(0), COLUMN()+(-1), 1)), 2)</f>
        <v>175.15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231</v>
      </c>
      <c r="G26" s="17">
        <v>0.9</v>
      </c>
      <c r="H26" s="17">
        <f ca="1">ROUND(INDIRECT(ADDRESS(ROW()+(0), COLUMN()+(-2), 1))*INDIRECT(ADDRESS(ROW()+(0), COLUMN()+(-1), 1)), 2)</f>
        <v>207.9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11</v>
      </c>
      <c r="G27" s="17">
        <v>3.12</v>
      </c>
      <c r="H27" s="17">
        <f ca="1">ROUND(INDIRECT(ADDRESS(ROW()+(0), COLUMN()+(-2), 1))*INDIRECT(ADDRESS(ROW()+(0), COLUMN()+(-1), 1)), 2)</f>
        <v>34.32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25</v>
      </c>
      <c r="G28" s="17">
        <v>0.17</v>
      </c>
      <c r="H28" s="17">
        <f ca="1">ROUND(INDIRECT(ADDRESS(ROW()+(0), COLUMN()+(-2), 1))*INDIRECT(ADDRESS(ROW()+(0), COLUMN()+(-1), 1)), 2)</f>
        <v>4.25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25</v>
      </c>
      <c r="G29" s="17">
        <v>7.58</v>
      </c>
      <c r="H29" s="17">
        <f ca="1">ROUND(INDIRECT(ADDRESS(ROW()+(0), COLUMN()+(-2), 1))*INDIRECT(ADDRESS(ROW()+(0), COLUMN()+(-1), 1)), 2)</f>
        <v>189.5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</v>
      </c>
      <c r="G30" s="17">
        <v>13.77</v>
      </c>
      <c r="H30" s="17">
        <f ca="1">ROUND(INDIRECT(ADDRESS(ROW()+(0), COLUMN()+(-2), 1))*INDIRECT(ADDRESS(ROW()+(0), COLUMN()+(-1), 1)), 2)</f>
        <v>82.62</v>
      </c>
    </row>
    <row r="31" spans="1:8" ht="24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7</v>
      </c>
      <c r="G31" s="17">
        <v>9.68</v>
      </c>
      <c r="H31" s="17">
        <f ca="1">ROUND(INDIRECT(ADDRESS(ROW()+(0), COLUMN()+(-2), 1))*INDIRECT(ADDRESS(ROW()+(0), COLUMN()+(-1), 1)), 2)</f>
        <v>67.76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9</v>
      </c>
      <c r="G32" s="17">
        <v>1.48</v>
      </c>
      <c r="H32" s="17">
        <f ca="1">ROUND(INDIRECT(ADDRESS(ROW()+(0), COLUMN()+(-2), 1))*INDIRECT(ADDRESS(ROW()+(0), COLUMN()+(-1), 1)), 2)</f>
        <v>13.32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27.301</v>
      </c>
      <c r="G33" s="17">
        <v>23.31</v>
      </c>
      <c r="H33" s="17">
        <f ca="1">ROUND(INDIRECT(ADDRESS(ROW()+(0), COLUMN()+(-2), 1))*INDIRECT(ADDRESS(ROW()+(0), COLUMN()+(-1), 1)), 2)</f>
        <v>636.39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20">
        <v>26.041</v>
      </c>
      <c r="G34" s="21">
        <v>22.09</v>
      </c>
      <c r="H34" s="21">
        <f ca="1">ROUND(INDIRECT(ADDRESS(ROW()+(0), COLUMN()+(-2), 1))*INDIRECT(ADDRESS(ROW()+(0), COLUMN()+(-1), 1)), 2)</f>
        <v>575.25</v>
      </c>
    </row>
    <row r="35" spans="1:8" ht="13.50" thickBot="1" customHeight="1">
      <c r="A35" s="19"/>
      <c r="B35" s="19"/>
      <c r="C35" s="19"/>
      <c r="D35" s="22" t="s">
        <v>89</v>
      </c>
      <c r="E35" s="5" t="s">
        <v>90</v>
      </c>
      <c r="F35" s="23">
        <v>2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4350.42</v>
      </c>
      <c r="H35" s="24">
        <f ca="1">ROUND(INDIRECT(ADDRESS(ROW()+(0), COLUMN()+(-2), 1))*INDIRECT(ADDRESS(ROW()+(0), COLUMN()+(-1), 1))/100, 2)</f>
        <v>87.01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4437.43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