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<sst xmlns="http://schemas.openxmlformats.org/spreadsheetml/2006/main" count="96" uniqueCount="96">
  <si>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</si>
  <si>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</si>
  <si>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</si>
  <si>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</si>
  <si>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circuitos com cabos protegidos por tubo protector para alimentação dos seguintes serviços comuns: iluminação de escadas e zonas comuns, iluminação de segurança de escadas e zonas comuns, porteiro electrónico ou vídeo-porteiro, tomadas de corrente,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</si>
  <si>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</si>
  <si>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</si>
  <si>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</si>
  <si>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</si>
  <si>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</si>
  <si>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</si>
  <si>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</si>
  <si>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</si>
  <si>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</si>
  <si>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</si>
  <si>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</si>
  <si>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</si>
  <si>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</si>
  <si>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</si>
  <si>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</si>
  <si>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</si>
  <si>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</si>
  <si>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</si>
  <si>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</si>
  <si>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</si>
  <si>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</si>
  <si>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</si>
  <si>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</si>
  <si>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</si>
  <si>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</si>
  <si>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</si>
  <si>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</si>
  <si>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</si>
  <si>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</si>
  <si>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</si>
  <si>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</si>
  <si>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</si>
  <si>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</si>
  <si>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</si>
  <si>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</si>
  <si>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</si>
  <si>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</si>
  <si>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</si>
  <si>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</si>
  <si>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</si>
  <si>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</si>
  <si>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</si>
  <si>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</si>
  <si>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</si>
  <si>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</si>
  <si>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</si>
  <si>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</si>
  <si>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</si>
  <si>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</si>
  <si>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</si>
  <si>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</si>
  <si>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</si>
  <si>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</si>
  <si>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</si>
  <si>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</si>
  <si>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</si>
  <si>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</si>
  <si>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</si>
  <si>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</si>
  <si>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</si>
  <si>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</si>
  <si>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</si>
  <si>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</si>
  <si>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</si>
  <si>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</si>
  <si>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</si>
  <si>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</si>
  <si>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</si>
  <si>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</si>
  <si>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</si>
  <si>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</si>
  <si>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</si>
  <si>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</si>
  <si>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</si>
  <si>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</si>
  <si>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</si>
  <si>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</si>
  <si>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</si>
  <si>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</si>
  <si>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</si>
  <si>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</si>
  <si>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</si>
  <si>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</si>
  <si>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</si>
  <si>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</si>
  <si>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</si>
  <si>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</si>
  <si>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</si>
  <si>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</si>
  <si>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160,84€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</si>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</sst>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166.07</v>
      </c>
      <c r="H11" s="17">
        <f ca="1">ROUND(INDIRECT(ADDRESS(ROW()+(0), COLUMN()+(-2), 1))*INDIRECT(ADDRESS(ROW()+(0), COLUMN()+(-1), 1)), 2)</f>
        <v>166.07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5</v>
      </c>
      <c r="G12" s="17">
        <v>90.99</v>
      </c>
      <c r="H12" s="17">
        <f ca="1">ROUND(INDIRECT(ADDRESS(ROW()+(0), COLUMN()+(-2), 1))*INDIRECT(ADDRESS(ROW()+(0), COLUMN()+(-1), 1)), 2)</f>
        <v>454.95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78.61</v>
      </c>
      <c r="H13" s="17">
        <f ca="1">ROUND(INDIRECT(ADDRESS(ROW()+(0), COLUMN()+(-2), 1))*INDIRECT(ADDRESS(ROW()+(0), COLUMN()+(-1), 1)), 2)</f>
        <v>78.61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6</v>
      </c>
      <c r="G14" s="17">
        <v>12.66</v>
      </c>
      <c r="H14" s="17">
        <f ca="1">ROUND(INDIRECT(ADDRESS(ROW()+(0), COLUMN()+(-2), 1))*INDIRECT(ADDRESS(ROW()+(0), COLUMN()+(-1), 1)), 2)</f>
        <v>75.96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66.917</v>
      </c>
      <c r="G17" s="17">
        <v>1.78</v>
      </c>
      <c r="H17" s="17">
        <f ca="1">ROUND(INDIRECT(ADDRESS(ROW()+(0), COLUMN()+(-2), 1))*INDIRECT(ADDRESS(ROW()+(0), COLUMN()+(-1), 1)), 2)</f>
        <v>119.11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108.002</v>
      </c>
      <c r="G18" s="17">
        <v>2.18</v>
      </c>
      <c r="H18" s="17">
        <f ca="1">ROUND(INDIRECT(ADDRESS(ROW()+(0), COLUMN()+(-2), 1))*INDIRECT(ADDRESS(ROW()+(0), COLUMN()+(-1), 1)), 2)</f>
        <v>235.44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16.185</v>
      </c>
      <c r="G19" s="17">
        <v>2.63</v>
      </c>
      <c r="H19" s="17">
        <f ca="1">ROUND(INDIRECT(ADDRESS(ROW()+(0), COLUMN()+(-2), 1))*INDIRECT(ADDRESS(ROW()+(0), COLUMN()+(-1), 1)), 2)</f>
        <v>42.57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14.11</v>
      </c>
      <c r="G21" s="17">
        <v>0.48</v>
      </c>
      <c r="H21" s="17">
        <f ca="1">ROUND(INDIRECT(ADDRESS(ROW()+(0), COLUMN()+(-2), 1))*INDIRECT(ADDRESS(ROW()+(0), COLUMN()+(-1), 1)), 2)</f>
        <v>6.77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441.368</v>
      </c>
      <c r="G24" s="17">
        <v>0.12</v>
      </c>
      <c r="H24" s="17">
        <f ca="1">ROUND(INDIRECT(ADDRESS(ROW()+(0), COLUMN()+(-2), 1))*INDIRECT(ADDRESS(ROW()+(0), COLUMN()+(-1), 1)), 2)</f>
        <v>52.96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97.5</v>
      </c>
      <c r="G25" s="17">
        <v>0.62</v>
      </c>
      <c r="H25" s="17">
        <f ca="1">ROUND(INDIRECT(ADDRESS(ROW()+(0), COLUMN()+(-2), 1))*INDIRECT(ADDRESS(ROW()+(0), COLUMN()+(-1), 1)), 2)</f>
        <v>60.45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219</v>
      </c>
      <c r="G26" s="17">
        <v>0.9</v>
      </c>
      <c r="H26" s="17">
        <f ca="1">ROUND(INDIRECT(ADDRESS(ROW()+(0), COLUMN()+(-2), 1))*INDIRECT(ADDRESS(ROW()+(0), COLUMN()+(-1), 1)), 2)</f>
        <v>197.1</v>
      </c>
    </row>
    <row r="27" spans="1:8" ht="24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</v>
      </c>
      <c r="G27" s="17">
        <v>1.79</v>
      </c>
      <c r="H27" s="17">
        <f ca="1">ROUND(INDIRECT(ADDRESS(ROW()+(0), COLUMN()+(-2), 1))*INDIRECT(ADDRESS(ROW()+(0), COLUMN()+(-1), 1)), 2)</f>
        <v>1.79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9</v>
      </c>
      <c r="G28" s="17">
        <v>3.12</v>
      </c>
      <c r="H28" s="17">
        <f ca="1">ROUND(INDIRECT(ADDRESS(ROW()+(0), COLUMN()+(-2), 1))*INDIRECT(ADDRESS(ROW()+(0), COLUMN()+(-1), 1)), 2)</f>
        <v>28.08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0.17</v>
      </c>
      <c r="H29" s="17">
        <f ca="1">ROUND(INDIRECT(ADDRESS(ROW()+(0), COLUMN()+(-2), 1))*INDIRECT(ADDRESS(ROW()+(0), COLUMN()+(-1), 1)), 2)</f>
        <v>4.25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7.58</v>
      </c>
      <c r="H30" s="17">
        <f ca="1">ROUND(INDIRECT(ADDRESS(ROW()+(0), COLUMN()+(-2), 1))*INDIRECT(ADDRESS(ROW()+(0), COLUMN()+(-1), 1)), 2)</f>
        <v>189.5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</v>
      </c>
      <c r="G31" s="17">
        <v>13.77</v>
      </c>
      <c r="H31" s="17">
        <f ca="1">ROUND(INDIRECT(ADDRESS(ROW()+(0), COLUMN()+(-2), 1))*INDIRECT(ADDRESS(ROW()+(0), COLUMN()+(-1), 1)), 2)</f>
        <v>27.54</v>
      </c>
    </row>
    <row r="32" spans="1:8" ht="24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9.68</v>
      </c>
      <c r="H32" s="17">
        <f ca="1">ROUND(INDIRECT(ADDRESS(ROW()+(0), COLUMN()+(-2), 1))*INDIRECT(ADDRESS(ROW()+(0), COLUMN()+(-1), 1)), 2)</f>
        <v>38.72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1.48</v>
      </c>
      <c r="H33" s="17">
        <f ca="1">ROUND(INDIRECT(ADDRESS(ROW()+(0), COLUMN()+(-2), 1))*INDIRECT(ADDRESS(ROW()+(0), COLUMN()+(-1), 1)), 2)</f>
        <v>8.88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20.96</v>
      </c>
      <c r="G34" s="17">
        <v>23.31</v>
      </c>
      <c r="H34" s="17">
        <f ca="1">ROUND(INDIRECT(ADDRESS(ROW()+(0), COLUMN()+(-2), 1))*INDIRECT(ADDRESS(ROW()+(0), COLUMN()+(-1), 1)), 2)</f>
        <v>488.58</v>
      </c>
    </row>
    <row r="35" spans="1:8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20">
        <v>20.04</v>
      </c>
      <c r="G35" s="21">
        <v>22.09</v>
      </c>
      <c r="H35" s="21">
        <f ca="1">ROUND(INDIRECT(ADDRESS(ROW()+(0), COLUMN()+(-2), 1))*INDIRECT(ADDRESS(ROW()+(0), COLUMN()+(-1), 1)), 2)</f>
        <v>442.68</v>
      </c>
    </row>
    <row r="36" spans="1:8" ht="13.50" thickBot="1" customHeight="1">
      <c r="A36" s="19"/>
      <c r="B36" s="19"/>
      <c r="C36" s="19"/>
      <c r="D36" s="22" t="s">
        <v>92</v>
      </c>
      <c r="E36" s="5" t="s">
        <v>93</v>
      </c>
      <c r="F36" s="23">
        <v>2</v>
      </c>
      <c r="G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3153.71</v>
      </c>
      <c r="H36" s="24">
        <f ca="1">ROUND(INDIRECT(ADDRESS(ROW()+(0), COLUMN()+(-2), 1))*INDIRECT(ADDRESS(ROW()+(0), COLUMN()+(-1), 1))/100, 2)</f>
        <v>63.07</v>
      </c>
    </row>
    <row r="37" spans="1:8" ht="13.50" thickBot="1" customHeight="1">
      <c r="A37" s="25" t="s">
        <v>94</v>
      </c>
      <c r="B37" s="25"/>
      <c r="C37" s="25"/>
      <c r="D37" s="26"/>
      <c r="E37" s="26"/>
      <c r="F37" s="27"/>
      <c r="G37" s="25" t="s">
        <v>95</v>
      </c>
      <c r="H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3216.78</v>
      </c>
    </row>
  </sheetData>
  <mergeCells count="3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E37"/>
  </mergeCells>
  <pageMargins left="0.147638" right="0.147638" top="0.206693" bottom="0.206693" header="0.0" footer="0.0"/>
  <pageSetup paperSize="9" orientation="portrait"/>
  <rowBreaks count="0" manualBreakCount="0">
    </rowBreaks>
</worksheet>
</file>