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<sst xmlns="http://schemas.openxmlformats.org/spreadsheetml/2006/main" count="45" uniqueCount="45">
  <si>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</si>
  <si>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</si>
  <si>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</si>
  <si>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</si>
  <si>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Quadro geral de comando e protecção para local de 100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</si>
  <si>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</si>
  <si>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</si>
  <si>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</si>
  <si>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</si>
  <si>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</si>
  <si>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</si>
  <si>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mt35cgm040l</t>
  </si>
  <si>
    <t xml:space="preserve">Ud</t>
  </si>
  <si>
    <t xml:space="preserve">Caixa encastrável sem porta, para alojamento do aparelho de corte de entrada (ACE) do tipo disjuntor diferencial limitador em compartimento independente e precintável e dos interruptores de protecção da instalação, 1 fila de 4 módulos (ACE) + 1 fila de 18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</si>
  <si>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</si>
  <si>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</si>
  <si>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</si>
  <si>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</si>
  <si>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</si>
  <si>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</si>
  <si>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</si>
  <si>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</si>
  <si>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</si>
  <si>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</si>
  <si>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</si>
  <si>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</si>
  <si>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</si>
  <si>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</si>
  <si>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</si>
  <si>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</si>
  <si>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</si>
  <si>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</si>
  <si>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</si>
  <si>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</si>
  <si>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</si>
  <si>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</si>
  <si>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</si>
  <si>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</si>
  <si>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</si>
  <si>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</si>
  <si>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</si>
  <si>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</si>
  <si>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</si>
  <si>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25,79€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</si>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</sst>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8.7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19.81</v>
      </c>
      <c r="H9" s="13">
        <f ca="1">ROUND(INDIRECT(ADDRESS(ROW()+(0), COLUMN()+(-2), 1))*INDIRECT(ADDRESS(ROW()+(0), COLUMN()+(-1), 1)), 2)</f>
        <v>19.81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14.08</v>
      </c>
      <c r="H15" s="17">
        <f ca="1">ROUND(INDIRECT(ADDRESS(ROW()+(0), COLUMN()+(-2), 1))*INDIRECT(ADDRESS(ROW()+(0), COLUMN()+(-1), 1)), 2)</f>
        <v>14.08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1.48</v>
      </c>
      <c r="H16" s="17">
        <f ca="1">ROUND(INDIRECT(ADDRESS(ROW()+(0), COLUMN()+(-2), 1))*INDIRECT(ADDRESS(ROW()+(0), COLUMN()+(-1), 1)), 2)</f>
        <v>4.44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2.35</v>
      </c>
      <c r="G17" s="17">
        <v>23.31</v>
      </c>
      <c r="H17" s="17">
        <f ca="1">ROUND(INDIRECT(ADDRESS(ROW()+(0), COLUMN()+(-2), 1))*INDIRECT(ADDRESS(ROW()+(0), COLUMN()+(-1), 1)), 2)</f>
        <v>54.78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1.88</v>
      </c>
      <c r="G18" s="21">
        <v>22.09</v>
      </c>
      <c r="H18" s="21">
        <f ca="1">ROUND(INDIRECT(ADDRESS(ROW()+(0), COLUMN()+(-2), 1))*INDIRECT(ADDRESS(ROW()+(0), COLUMN()+(-1), 1)), 2)</f>
        <v>41.53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505.62</v>
      </c>
      <c r="H19" s="24">
        <f ca="1">ROUND(INDIRECT(ADDRESS(ROW()+(0), COLUMN()+(-2), 1))*INDIRECT(ADDRESS(ROW()+(0), COLUMN()+(-1), 1))/100, 2)</f>
        <v>10.11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515.73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