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<sst xmlns="http://schemas.openxmlformats.org/spreadsheetml/2006/main" count="93" uniqueCount="93">
  <si>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</si>
  <si>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</si>
  <si>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</si>
  <si>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</si>
  <si>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escritório de 100 m², composta de: quadro de entrada; circuitos interiores com cabos protegido por tubo rígido VD: 1 circuito para iluminação, 1 circuito para tomadas de corrente, 1 circuito para ar condicionado, 1 circuito para iluminação de segurança, 1 circuito para fecho automatizado;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</si>
  <si>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</si>
  <si>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</si>
  <si>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</si>
  <si>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</si>
  <si>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</si>
  <si>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</si>
  <si>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mt35cgm040h</t>
  </si>
  <si>
    <t xml:space="preserve">Ud</t>
  </si>
  <si>
    <t xml:space="preserve">Caixa encastrável com porta transparente, para alojamento do aparelho de corte de entrada (ACE) do tipo disjuntor diferencial limitador em compartimento independente e precintável e dos interruptores de protecção da instalação, 1 fila de 4 módulos (ACE) + 1 fila de 18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</si>
  <si>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</si>
  <si>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</si>
  <si>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</si>
  <si>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</si>
  <si>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</si>
  <si>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</si>
  <si>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</si>
  <si>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</si>
  <si>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</si>
  <si>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</si>
  <si>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</si>
  <si>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</si>
  <si>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</si>
  <si>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</si>
  <si>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</si>
  <si>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</si>
  <si>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</si>
  <si>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</si>
  <si>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</si>
  <si>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</si>
  <si>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</si>
  <si>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</si>
  <si>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</si>
  <si>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</si>
  <si>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</si>
  <si>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</si>
  <si>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</si>
  <si>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</si>
  <si>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</si>
  <si>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</si>
  <si>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</si>
  <si>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</si>
  <si>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</si>
  <si>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</si>
  <si>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</si>
  <si>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</si>
  <si>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</si>
  <si>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</si>
  <si>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</si>
  <si>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</si>
  <si>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</si>
  <si>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</si>
  <si>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</si>
  <si>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</si>
  <si>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</si>
  <si>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</si>
  <si>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</si>
  <si>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</si>
  <si>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</si>
  <si>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</si>
  <si>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</si>
  <si>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</si>
  <si>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</si>
  <si>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</si>
  <si>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</si>
  <si>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</si>
  <si>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</si>
  <si>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</si>
  <si>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</si>
  <si>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</si>
  <si>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</si>
  <si>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</si>
  <si>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</si>
  <si>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</si>
  <si>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</si>
  <si>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</si>
  <si>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</si>
  <si>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</si>
  <si>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</si>
  <si>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</si>
  <si>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</si>
  <si>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</si>
  <si>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</si>
  <si>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</si>
  <si>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</si>
  <si>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</si>
  <si>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</si>
  <si>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59,24€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</si>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</sst>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26.02</v>
      </c>
      <c r="H9" s="13">
        <f ca="1">ROUND(INDIRECT(ADDRESS(ROW()+(0), COLUMN()+(-2), 1))*INDIRECT(ADDRESS(ROW()+(0), COLUMN()+(-1), 1)), 2)</f>
        <v>26.02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76.36</v>
      </c>
      <c r="G16" s="17">
        <v>0.31</v>
      </c>
      <c r="H16" s="17">
        <f ca="1">ROUND(INDIRECT(ADDRESS(ROW()+(0), COLUMN()+(-2), 1))*INDIRECT(ADDRESS(ROW()+(0), COLUMN()+(-1), 1)), 2)</f>
        <v>23.67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25.73</v>
      </c>
      <c r="G17" s="17">
        <v>0.74</v>
      </c>
      <c r="H17" s="17">
        <f ca="1">ROUND(INDIRECT(ADDRESS(ROW()+(0), COLUMN()+(-2), 1))*INDIRECT(ADDRESS(ROW()+(0), COLUMN()+(-1), 1)), 2)</f>
        <v>19.04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</v>
      </c>
      <c r="G18" s="17">
        <v>1.79</v>
      </c>
      <c r="H18" s="17">
        <f ca="1">ROUND(INDIRECT(ADDRESS(ROW()+(0), COLUMN()+(-2), 1))*INDIRECT(ADDRESS(ROW()+(0), COLUMN()+(-1), 1)), 2)</f>
        <v>5.37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276</v>
      </c>
      <c r="G22" s="17">
        <v>0.12</v>
      </c>
      <c r="H22" s="17">
        <f ca="1">ROUND(INDIRECT(ADDRESS(ROW()+(0), COLUMN()+(-2), 1))*INDIRECT(ADDRESS(ROW()+(0), COLUMN()+(-1), 1)), 2)</f>
        <v>33.12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155</v>
      </c>
      <c r="G23" s="17">
        <v>0.9</v>
      </c>
      <c r="H23" s="17">
        <f ca="1">ROUND(INDIRECT(ADDRESS(ROW()+(0), COLUMN()+(-2), 1))*INDIRECT(ADDRESS(ROW()+(0), COLUMN()+(-1), 1)), 2)</f>
        <v>139.5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5.84</v>
      </c>
      <c r="H24" s="17">
        <f ca="1">ROUND(INDIRECT(ADDRESS(ROW()+(0), COLUMN()+(-2), 1))*INDIRECT(ADDRESS(ROW()+(0), COLUMN()+(-1), 1)), 2)</f>
        <v>17.52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8.98</v>
      </c>
      <c r="H25" s="17">
        <f ca="1">ROUND(INDIRECT(ADDRESS(ROW()+(0), COLUMN()+(-2), 1))*INDIRECT(ADDRESS(ROW()+(0), COLUMN()+(-1), 1)), 2)</f>
        <v>8.98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10.59</v>
      </c>
      <c r="H26" s="17">
        <f ca="1">ROUND(INDIRECT(ADDRESS(ROW()+(0), COLUMN()+(-2), 1))*INDIRECT(ADDRESS(ROW()+(0), COLUMN()+(-1), 1)), 2)</f>
        <v>31.77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6.22</v>
      </c>
      <c r="H27" s="17">
        <f ca="1">ROUND(INDIRECT(ADDRESS(ROW()+(0), COLUMN()+(-2), 1))*INDIRECT(ADDRESS(ROW()+(0), COLUMN()+(-1), 1)), 2)</f>
        <v>12.44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11.16</v>
      </c>
      <c r="H28" s="17">
        <f ca="1">ROUND(INDIRECT(ADDRESS(ROW()+(0), COLUMN()+(-2), 1))*INDIRECT(ADDRESS(ROW()+(0), COLUMN()+(-1), 1)), 2)</f>
        <v>11.16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6.58</v>
      </c>
      <c r="H29" s="17">
        <f ca="1">ROUND(INDIRECT(ADDRESS(ROW()+(0), COLUMN()+(-2), 1))*INDIRECT(ADDRESS(ROW()+(0), COLUMN()+(-1), 1)), 2)</f>
        <v>6.58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20.71</v>
      </c>
      <c r="H30" s="17">
        <f ca="1">ROUND(INDIRECT(ADDRESS(ROW()+(0), COLUMN()+(-2), 1))*INDIRECT(ADDRESS(ROW()+(0), COLUMN()+(-1), 1)), 2)</f>
        <v>20.71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6.22</v>
      </c>
      <c r="H31" s="17">
        <f ca="1">ROUND(INDIRECT(ADDRESS(ROW()+(0), COLUMN()+(-2), 1))*INDIRECT(ADDRESS(ROW()+(0), COLUMN()+(-1), 1)), 2)</f>
        <v>31.1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1.48</v>
      </c>
      <c r="H32" s="17">
        <f ca="1">ROUND(INDIRECT(ADDRESS(ROW()+(0), COLUMN()+(-2), 1))*INDIRECT(ADDRESS(ROW()+(0), COLUMN()+(-1), 1)), 2)</f>
        <v>4.44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8.589</v>
      </c>
      <c r="G33" s="17">
        <v>23.31</v>
      </c>
      <c r="H33" s="17">
        <f ca="1">ROUND(INDIRECT(ADDRESS(ROW()+(0), COLUMN()+(-2), 1))*INDIRECT(ADDRESS(ROW()+(0), COLUMN()+(-1), 1)), 2)</f>
        <v>200.21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8.119</v>
      </c>
      <c r="G34" s="21">
        <v>22.09</v>
      </c>
      <c r="H34" s="21">
        <f ca="1">ROUND(INDIRECT(ADDRESS(ROW()+(0), COLUMN()+(-2), 1))*INDIRECT(ADDRESS(ROW()+(0), COLUMN()+(-1), 1)), 2)</f>
        <v>179.35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1161.5</v>
      </c>
      <c r="H35" s="24">
        <f ca="1">ROUND(INDIRECT(ADDRESS(ROW()+(0), COLUMN()+(-2), 1))*INDIRECT(ADDRESS(ROW()+(0), COLUMN()+(-1), 1))/100, 2)</f>
        <v>23.23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1184.73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