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<sst xmlns="http://schemas.openxmlformats.org/spreadsheetml/2006/main" count="93" uniqueCount="93">
  <si>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</si>
  <si>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IEI040</t>
  </si>
  <si>
    <t xml:space="preserve">Ud</t>
  </si>
  <si>
    <t xml:space="preserve">Rede de distribuição interior para local comercial ou escritório.</t>
  </si>
  <si>
    <r>
      <rPr>
        <sz val="8.25"/>
        <color rgb="FF000000"/>
        <rFont val="Arial"/>
        <family val="2"/>
      </rPr>
      <t xml:space="preserve">Rede eléctrica de distribuição interior para local de 100 m², composta de: quadro de entrada; circuitos interiores com cabos protegido por tubo rígido VD: 1 circuito para iluminação, 1 circuito para tomadas de corrente, 1 circuito para ar condicionado, 1 circuito para ventilação, 1 circuito para iluminação de segurança, 1 circuito para fecho automatizado, 1 circuito para sistema de detecção e alarme de incêndios, 1 circuito para sistema de detecção de monóxido de carbono;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</si>
  <si>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</si>
  <si>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</si>
  <si>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</si>
  <si>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</si>
  <si>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</si>
  <si>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</si>
  <si>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</si>
  <si>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</si>
  <si>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</si>
  <si>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</si>
  <si>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</si>
  <si>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</si>
  <si>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</si>
  <si>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</si>
  <si>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</si>
  <si>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</si>
  <si>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</si>
  <si>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</si>
  <si>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</si>
  <si>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</si>
  <si>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</si>
  <si>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</si>
  <si>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</si>
  <si>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</si>
  <si>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</si>
  <si>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</si>
  <si>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</si>
  <si>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</si>
  <si>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</si>
  <si>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</si>
  <si>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</si>
  <si>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</si>
  <si>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</si>
  <si>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</si>
  <si>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</si>
  <si>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</si>
  <si>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</si>
  <si>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</si>
  <si>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</si>
  <si>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</si>
  <si>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</si>
  <si>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</si>
  <si>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</si>
  <si>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</si>
  <si>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</si>
  <si>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</si>
  <si>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</si>
  <si>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</si>
  <si>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</si>
  <si>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</si>
  <si>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</si>
  <si>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</si>
  <si>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</si>
  <si>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</si>
  <si>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</si>
  <si>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</si>
  <si>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</si>
  <si>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</si>
  <si>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</si>
  <si>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</si>
  <si>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</si>
  <si>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</si>
  <si>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</si>
  <si>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mt33seg112a</t>
  </si>
  <si>
    <t xml:space="preserve">Ud</t>
  </si>
  <si>
    <t xml:space="preserve">Comutador duplo, gama básica, com tecla dupla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</si>
  <si>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</si>
  <si>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</si>
  <si>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</si>
  <si>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</si>
  <si>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</si>
  <si>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</si>
  <si>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</si>
  <si>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</si>
  <si>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</si>
  <si>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</si>
  <si>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</si>
  <si>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</si>
  <si>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</si>
  <si>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</si>
  <si>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</si>
  <si>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</si>
  <si>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</si>
  <si>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</si>
  <si>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</si>
  <si>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</si>
  <si>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81,83€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</si>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</sst>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93.73</v>
      </c>
      <c r="H12" s="17">
        <f ca="1">ROUND(INDIRECT(ADDRESS(ROW()+(0), COLUMN()+(-2), 1))*INDIRECT(ADDRESS(ROW()+(0), COLUMN()+(-1), 1)), 2)</f>
        <v>374.92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12.43</v>
      </c>
      <c r="H13" s="17">
        <f ca="1">ROUND(INDIRECT(ADDRESS(ROW()+(0), COLUMN()+(-2), 1))*INDIRECT(ADDRESS(ROW()+(0), COLUMN()+(-1), 1)), 2)</f>
        <v>49.72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12.66</v>
      </c>
      <c r="H14" s="17">
        <f ca="1">ROUND(INDIRECT(ADDRESS(ROW()+(0), COLUMN()+(-2), 1))*INDIRECT(ADDRESS(ROW()+(0), COLUMN()+(-1), 1)), 2)</f>
        <v>25.32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78.85</v>
      </c>
      <c r="G16" s="17">
        <v>0.31</v>
      </c>
      <c r="H16" s="17">
        <f ca="1">ROUND(INDIRECT(ADDRESS(ROW()+(0), COLUMN()+(-2), 1))*INDIRECT(ADDRESS(ROW()+(0), COLUMN()+(-1), 1)), 2)</f>
        <v>24.44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38.18</v>
      </c>
      <c r="G17" s="17">
        <v>0.74</v>
      </c>
      <c r="H17" s="17">
        <f ca="1">ROUND(INDIRECT(ADDRESS(ROW()+(0), COLUMN()+(-2), 1))*INDIRECT(ADDRESS(ROW()+(0), COLUMN()+(-1), 1)), 2)</f>
        <v>28.25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3</v>
      </c>
      <c r="G18" s="17">
        <v>1.79</v>
      </c>
      <c r="H18" s="17">
        <f ca="1">ROUND(INDIRECT(ADDRESS(ROW()+(0), COLUMN()+(-2), 1))*INDIRECT(ADDRESS(ROW()+(0), COLUMN()+(-1), 1)), 2)</f>
        <v>5.37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</v>
      </c>
      <c r="G19" s="17">
        <v>2.29</v>
      </c>
      <c r="H19" s="17">
        <f ca="1">ROUND(INDIRECT(ADDRESS(ROW()+(0), COLUMN()+(-2), 1))*INDIRECT(ADDRESS(ROW()+(0), COLUMN()+(-1), 1)), 2)</f>
        <v>2.29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10</v>
      </c>
      <c r="G20" s="17">
        <v>0.17</v>
      </c>
      <c r="H20" s="17">
        <f ca="1">ROUND(INDIRECT(ADDRESS(ROW()+(0), COLUMN()+(-2), 1))*INDIRECT(ADDRESS(ROW()+(0), COLUMN()+(-1), 1)), 2)</f>
        <v>1.7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0.21</v>
      </c>
      <c r="H21" s="17">
        <f ca="1">ROUND(INDIRECT(ADDRESS(ROW()+(0), COLUMN()+(-2), 1))*INDIRECT(ADDRESS(ROW()+(0), COLUMN()+(-1), 1)), 2)</f>
        <v>1.47</v>
      </c>
    </row>
    <row r="22" spans="1:8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285</v>
      </c>
      <c r="G22" s="17">
        <v>0.12</v>
      </c>
      <c r="H22" s="17">
        <f ca="1">ROUND(INDIRECT(ADDRESS(ROW()+(0), COLUMN()+(-2), 1))*INDIRECT(ADDRESS(ROW()+(0), COLUMN()+(-1), 1)), 2)</f>
        <v>34.2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230</v>
      </c>
      <c r="G23" s="17">
        <v>0.9</v>
      </c>
      <c r="H23" s="17">
        <f ca="1">ROUND(INDIRECT(ADDRESS(ROW()+(0), COLUMN()+(-2), 1))*INDIRECT(ADDRESS(ROW()+(0), COLUMN()+(-1), 1)), 2)</f>
        <v>207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3</v>
      </c>
      <c r="G24" s="17">
        <v>5.84</v>
      </c>
      <c r="H24" s="17">
        <f ca="1">ROUND(INDIRECT(ADDRESS(ROW()+(0), COLUMN()+(-2), 1))*INDIRECT(ADDRESS(ROW()+(0), COLUMN()+(-1), 1)), 2)</f>
        <v>17.52</v>
      </c>
    </row>
    <row r="25" spans="1:8" ht="24.0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8.98</v>
      </c>
      <c r="H25" s="17">
        <f ca="1">ROUND(INDIRECT(ADDRESS(ROW()+(0), COLUMN()+(-2), 1))*INDIRECT(ADDRESS(ROW()+(0), COLUMN()+(-1), 1)), 2)</f>
        <v>8.98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3</v>
      </c>
      <c r="G26" s="17">
        <v>10.59</v>
      </c>
      <c r="H26" s="17">
        <f ca="1">ROUND(INDIRECT(ADDRESS(ROW()+(0), COLUMN()+(-2), 1))*INDIRECT(ADDRESS(ROW()+(0), COLUMN()+(-1), 1)), 2)</f>
        <v>31.77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</v>
      </c>
      <c r="G27" s="17">
        <v>6.22</v>
      </c>
      <c r="H27" s="17">
        <f ca="1">ROUND(INDIRECT(ADDRESS(ROW()+(0), COLUMN()+(-2), 1))*INDIRECT(ADDRESS(ROW()+(0), COLUMN()+(-1), 1)), 2)</f>
        <v>12.44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11.16</v>
      </c>
      <c r="H28" s="17">
        <f ca="1">ROUND(INDIRECT(ADDRESS(ROW()+(0), COLUMN()+(-2), 1))*INDIRECT(ADDRESS(ROW()+(0), COLUMN()+(-1), 1)), 2)</f>
        <v>11.16</v>
      </c>
    </row>
    <row r="29" spans="1:8" ht="24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</v>
      </c>
      <c r="G29" s="17">
        <v>6.58</v>
      </c>
      <c r="H29" s="17">
        <f ca="1">ROUND(INDIRECT(ADDRESS(ROW()+(0), COLUMN()+(-2), 1))*INDIRECT(ADDRESS(ROW()+(0), COLUMN()+(-1), 1)), 2)</f>
        <v>6.58</v>
      </c>
    </row>
    <row r="30" spans="1:8" ht="24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1</v>
      </c>
      <c r="G30" s="17">
        <v>20.71</v>
      </c>
      <c r="H30" s="17">
        <f ca="1">ROUND(INDIRECT(ADDRESS(ROW()+(0), COLUMN()+(-2), 1))*INDIRECT(ADDRESS(ROW()+(0), COLUMN()+(-1), 1)), 2)</f>
        <v>20.71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5</v>
      </c>
      <c r="G31" s="17">
        <v>6.22</v>
      </c>
      <c r="H31" s="17">
        <f ca="1">ROUND(INDIRECT(ADDRESS(ROW()+(0), COLUMN()+(-2), 1))*INDIRECT(ADDRESS(ROW()+(0), COLUMN()+(-1), 1)), 2)</f>
        <v>31.1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1.48</v>
      </c>
      <c r="H32" s="17">
        <f ca="1">ROUND(INDIRECT(ADDRESS(ROW()+(0), COLUMN()+(-2), 1))*INDIRECT(ADDRESS(ROW()+(0), COLUMN()+(-1), 1)), 2)</f>
        <v>5.92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10.892</v>
      </c>
      <c r="G33" s="17">
        <v>23.31</v>
      </c>
      <c r="H33" s="17">
        <f ca="1">ROUND(INDIRECT(ADDRESS(ROW()+(0), COLUMN()+(-2), 1))*INDIRECT(ADDRESS(ROW()+(0), COLUMN()+(-1), 1)), 2)</f>
        <v>253.89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10.122</v>
      </c>
      <c r="G34" s="21">
        <v>22.09</v>
      </c>
      <c r="H34" s="21">
        <f ca="1">ROUND(INDIRECT(ADDRESS(ROW()+(0), COLUMN()+(-2), 1))*INDIRECT(ADDRESS(ROW()+(0), COLUMN()+(-1), 1)), 2)</f>
        <v>223.59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1604.51</v>
      </c>
      <c r="H35" s="24">
        <f ca="1">ROUND(INDIRECT(ADDRESS(ROW()+(0), COLUMN()+(-2), 1))*INDIRECT(ADDRESS(ROW()+(0), COLUMN()+(-1), 1))/100, 2)</f>
        <v>32.09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1636.6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