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<sst xmlns="http://schemas.openxmlformats.org/spreadsheetml/2006/main" count="84" uniqueCount="84">
  <si>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</si>
  <si>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IEI040</t>
  </si>
  <si>
    <t xml:space="preserve">Ud</t>
  </si>
  <si>
    <t xml:space="preserve">Rede de distribuição interior para local comercial ou escritório.</t>
  </si>
  <si>
    <r>
      <rPr>
        <sz val="8.25"/>
        <color rgb="FF000000"/>
        <rFont val="Arial"/>
        <family val="2"/>
      </rPr>
      <t xml:space="preserve">Rede eléctrica de distribuição interior para local de 100 m², composta de: quadro de entrada; circuitos interiores com cabos protegido por tubo rígido VD: 1 circuito para iluminação, 1 circuito para tomadas de corrente, 1 circuito para iluminação de segurança, 1 circuito para fecho automatizado; mecanismos gama média (tecla ou tampa: branco;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</si>
  <si>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</si>
  <si>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</si>
  <si>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</si>
  <si>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</si>
  <si>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</si>
  <si>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</si>
  <si>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mt35cgm040g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</si>
  <si>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</si>
  <si>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+ 1 fila de 18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</si>
  <si>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</si>
  <si>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</si>
  <si>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</si>
  <si>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</si>
  <si>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</si>
  <si>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</si>
  <si>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</si>
  <si>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</si>
  <si>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</si>
  <si>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</si>
  <si>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</si>
  <si>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</si>
  <si>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</si>
  <si>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</si>
  <si>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</si>
  <si>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</si>
  <si>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</si>
  <si>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</si>
  <si>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</si>
  <si>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</si>
  <si>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</si>
  <si>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</si>
  <si>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</si>
  <si>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</si>
  <si>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</si>
  <si>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</si>
  <si>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</si>
  <si>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</si>
  <si>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</si>
  <si>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</si>
  <si>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</si>
  <si>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</si>
  <si>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</si>
  <si>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mt33seg200a</t>
  </si>
  <si>
    <t xml:space="preserve">Ud</t>
  </si>
  <si>
    <t xml:space="preserve">Interruptor unipolar, gama média, com tecla de cor branca, aro de 1 elemento de cor branca e embelezador de cor branca.</t>
  </si>
  <si>
    <t xml:space="preserve">mt33seg211a</t>
  </si>
  <si>
    <t xml:space="preserve">Ud</t>
  </si>
  <si>
    <t xml:space="preserve">Interruptor duplo, gama média, com tecla de cor branca, aro de 1 elemento de cor branca e embelezador de cor branca.</t>
  </si>
  <si>
    <t xml:space="preserve">mt33seg201a</t>
  </si>
  <si>
    <t xml:space="preserve">Ud</t>
  </si>
  <si>
    <t xml:space="preserve">Interruptor bipolar, gama média, com tecla de cor branca, aro de 1 elemento de cor branca e embelezador de cor branca.</t>
  </si>
  <si>
    <t xml:space="preserve">mt33seg202a</t>
  </si>
  <si>
    <t xml:space="preserve">Ud</t>
  </si>
  <si>
    <t xml:space="preserve">Comutador, gama média, com tecla de cor branca, aro de 1 elemento de cor branca e embelezador de cor branca.</t>
  </si>
  <si>
    <t xml:space="preserve">mt33seg212a</t>
  </si>
  <si>
    <t xml:space="preserve">Ud</t>
  </si>
  <si>
    <t xml:space="preserve">Comutador duplo, gama média, com tecla de cor branca, aro de 1 elemento de cor branca e embelezador de cor branca.</t>
  </si>
  <si>
    <t xml:space="preserve">mt33seg204a</t>
  </si>
  <si>
    <t xml:space="preserve">Ud</t>
  </si>
  <si>
    <t xml:space="preserve">Botão de pressão, gama média, com tecla com símbolo de campainha de cor branca, aro de 1 elemento de cor branca e embelezador de cor branca.</t>
  </si>
  <si>
    <t xml:space="preserve">mt33seg205a</t>
  </si>
  <si>
    <t xml:space="preserve">Ud</t>
  </si>
  <si>
    <t xml:space="preserve">Campainha 230 V, gama média, com tecla de cor branca, aro de 1 elemento de cor branca e embelezador de cor branca.</t>
  </si>
  <si>
    <t xml:space="preserve">mt33seg207a</t>
  </si>
  <si>
    <t xml:space="preserve">Ud</t>
  </si>
  <si>
    <t xml:space="preserve">Base de tomada de 16 A 2P+T, gama média, com tecla de cor branca, aro de 1 elemento de cor branca e embelezador de cor branca.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</si>
  <si>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</si>
  <si>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</si>
  <si>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</si>
  <si>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</si>
  <si>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</si>
  <si>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</si>
  <si>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</si>
  <si>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</si>
  <si>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</si>
  <si>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</si>
  <si>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</si>
  <si>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48,25€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</si>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</sst>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24.77</v>
      </c>
      <c r="H9" s="13">
        <f ca="1">ROUND(INDIRECT(ADDRESS(ROW()+(0), COLUMN()+(-2), 1))*INDIRECT(ADDRESS(ROW()+(0), COLUMN()+(-1), 1)), 2)</f>
        <v>24.77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12.43</v>
      </c>
      <c r="H13" s="17">
        <f ca="1">ROUND(INDIRECT(ADDRESS(ROW()+(0), COLUMN()+(-2), 1))*INDIRECT(ADDRESS(ROW()+(0), COLUMN()+(-1), 1)), 2)</f>
        <v>24.86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12.66</v>
      </c>
      <c r="H14" s="17">
        <f ca="1">ROUND(INDIRECT(ADDRESS(ROW()+(0), COLUMN()+(-2), 1))*INDIRECT(ADDRESS(ROW()+(0), COLUMN()+(-1), 1)), 2)</f>
        <v>25.32</v>
      </c>
    </row>
    <row r="15" spans="1:8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76.36</v>
      </c>
      <c r="G15" s="17">
        <v>0.31</v>
      </c>
      <c r="H15" s="17">
        <f ca="1">ROUND(INDIRECT(ADDRESS(ROW()+(0), COLUMN()+(-2), 1))*INDIRECT(ADDRESS(ROW()+(0), COLUMN()+(-1), 1)), 2)</f>
        <v>23.67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1.79</v>
      </c>
      <c r="H16" s="17">
        <f ca="1">ROUND(INDIRECT(ADDRESS(ROW()+(0), COLUMN()+(-2), 1))*INDIRECT(ADDRESS(ROW()+(0), COLUMN()+(-1), 1)), 2)</f>
        <v>3.58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2.29</v>
      </c>
      <c r="H17" s="17">
        <f ca="1">ROUND(INDIRECT(ADDRESS(ROW()+(0), COLUMN()+(-2), 1))*INDIRECT(ADDRESS(ROW()+(0), COLUMN()+(-1), 1)), 2)</f>
        <v>2.29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10</v>
      </c>
      <c r="G18" s="17">
        <v>0.17</v>
      </c>
      <c r="H18" s="17">
        <f ca="1">ROUND(INDIRECT(ADDRESS(ROW()+(0), COLUMN()+(-2), 1))*INDIRECT(ADDRESS(ROW()+(0), COLUMN()+(-1), 1)), 2)</f>
        <v>1.7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7</v>
      </c>
      <c r="G19" s="17">
        <v>0.21</v>
      </c>
      <c r="H19" s="17">
        <f ca="1">ROUND(INDIRECT(ADDRESS(ROW()+(0), COLUMN()+(-2), 1))*INDIRECT(ADDRESS(ROW()+(0), COLUMN()+(-1), 1)), 2)</f>
        <v>1.47</v>
      </c>
    </row>
    <row r="20" spans="1:8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276</v>
      </c>
      <c r="G20" s="17">
        <v>0.12</v>
      </c>
      <c r="H20" s="17">
        <f ca="1">ROUND(INDIRECT(ADDRESS(ROW()+(0), COLUMN()+(-2), 1))*INDIRECT(ADDRESS(ROW()+(0), COLUMN()+(-1), 1)), 2)</f>
        <v>33.12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3</v>
      </c>
      <c r="G21" s="17">
        <v>8.89</v>
      </c>
      <c r="H21" s="17">
        <f ca="1">ROUND(INDIRECT(ADDRESS(ROW()+(0), COLUMN()+(-2), 1))*INDIRECT(ADDRESS(ROW()+(0), COLUMN()+(-1), 1)), 2)</f>
        <v>26.67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</v>
      </c>
      <c r="G22" s="17">
        <v>13.28</v>
      </c>
      <c r="H22" s="17">
        <f ca="1">ROUND(INDIRECT(ADDRESS(ROW()+(0), COLUMN()+(-2), 1))*INDIRECT(ADDRESS(ROW()+(0), COLUMN()+(-1), 1)), 2)</f>
        <v>13.28</v>
      </c>
    </row>
    <row r="23" spans="1:8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3</v>
      </c>
      <c r="G23" s="17">
        <v>13.83</v>
      </c>
      <c r="H23" s="17">
        <f ca="1">ROUND(INDIRECT(ADDRESS(ROW()+(0), COLUMN()+(-2), 1))*INDIRECT(ADDRESS(ROW()+(0), COLUMN()+(-1), 1)), 2)</f>
        <v>41.49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</v>
      </c>
      <c r="G24" s="17">
        <v>9.27</v>
      </c>
      <c r="H24" s="17">
        <f ca="1">ROUND(INDIRECT(ADDRESS(ROW()+(0), COLUMN()+(-2), 1))*INDIRECT(ADDRESS(ROW()+(0), COLUMN()+(-1), 1)), 2)</f>
        <v>18.54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15.46</v>
      </c>
      <c r="H25" s="17">
        <f ca="1">ROUND(INDIRECT(ADDRESS(ROW()+(0), COLUMN()+(-2), 1))*INDIRECT(ADDRESS(ROW()+(0), COLUMN()+(-1), 1)), 2)</f>
        <v>15.46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1</v>
      </c>
      <c r="G26" s="17">
        <v>9.73</v>
      </c>
      <c r="H26" s="17">
        <f ca="1">ROUND(INDIRECT(ADDRESS(ROW()+(0), COLUMN()+(-2), 1))*INDIRECT(ADDRESS(ROW()+(0), COLUMN()+(-1), 1)), 2)</f>
        <v>9.73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</v>
      </c>
      <c r="G27" s="17">
        <v>23.54</v>
      </c>
      <c r="H27" s="17">
        <f ca="1">ROUND(INDIRECT(ADDRESS(ROW()+(0), COLUMN()+(-2), 1))*INDIRECT(ADDRESS(ROW()+(0), COLUMN()+(-1), 1)), 2)</f>
        <v>23.54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5</v>
      </c>
      <c r="G28" s="17">
        <v>9.17</v>
      </c>
      <c r="H28" s="17">
        <f ca="1">ROUND(INDIRECT(ADDRESS(ROW()+(0), COLUMN()+(-2), 1))*INDIRECT(ADDRESS(ROW()+(0), COLUMN()+(-1), 1)), 2)</f>
        <v>45.85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</v>
      </c>
      <c r="G29" s="17">
        <v>1.48</v>
      </c>
      <c r="H29" s="17">
        <f ca="1">ROUND(INDIRECT(ADDRESS(ROW()+(0), COLUMN()+(-2), 1))*INDIRECT(ADDRESS(ROW()+(0), COLUMN()+(-1), 1)), 2)</f>
        <v>2.96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6.551</v>
      </c>
      <c r="G30" s="17">
        <v>23.31</v>
      </c>
      <c r="H30" s="17">
        <f ca="1">ROUND(INDIRECT(ADDRESS(ROW()+(0), COLUMN()+(-2), 1))*INDIRECT(ADDRESS(ROW()+(0), COLUMN()+(-1), 1)), 2)</f>
        <v>152.7</v>
      </c>
    </row>
    <row r="31" spans="1:8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20">
        <v>6.081</v>
      </c>
      <c r="G31" s="21">
        <v>22.09</v>
      </c>
      <c r="H31" s="21">
        <f ca="1">ROUND(INDIRECT(ADDRESS(ROW()+(0), COLUMN()+(-2), 1))*INDIRECT(ADDRESS(ROW()+(0), COLUMN()+(-1), 1)), 2)</f>
        <v>134.33</v>
      </c>
    </row>
    <row r="32" spans="1:8" ht="13.50" thickBot="1" customHeight="1">
      <c r="A32" s="19"/>
      <c r="B32" s="19"/>
      <c r="C32" s="19"/>
      <c r="D32" s="22" t="s">
        <v>80</v>
      </c>
      <c r="E32" s="5" t="s">
        <v>81</v>
      </c>
      <c r="F32" s="23">
        <v>2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946.13</v>
      </c>
      <c r="H32" s="24">
        <f ca="1">ROUND(INDIRECT(ADDRESS(ROW()+(0), COLUMN()+(-2), 1))*INDIRECT(ADDRESS(ROW()+(0), COLUMN()+(-1), 1))/100, 2)</f>
        <v>18.92</v>
      </c>
    </row>
    <row r="33" spans="1:8" ht="13.50" thickBot="1" customHeight="1">
      <c r="A33" s="25" t="s">
        <v>82</v>
      </c>
      <c r="B33" s="25"/>
      <c r="C33" s="25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965.05</v>
      </c>
    </row>
  </sheetData>
  <mergeCells count="2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