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<sst xmlns="http://schemas.openxmlformats.org/spreadsheetml/2006/main" count="75" uniqueCount="75">
  <si>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</si>
  <si>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IEI050</t>
  </si>
  <si>
    <t xml:space="preserve">Ud</t>
  </si>
  <si>
    <t xml:space="preserve">Rede de distribuição interior em locais de utilização comum.</t>
  </si>
  <si>
    <r>
      <rPr>
        <sz val="8.25"/>
        <color rgb="FF000000"/>
        <rFont val="Arial"/>
        <family val="2"/>
      </rPr>
      <t xml:space="preserve">Rede eléctrica de distribuição interior em local de utilização comum para condóminos de 40 m² de superfície construída, com circuitos interiores com cabos protegidos por tubo protector rígido VD e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</si>
  <si>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</si>
  <si>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</si>
  <si>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</si>
  <si>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</si>
  <si>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</si>
  <si>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</si>
  <si>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</si>
  <si>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</si>
  <si>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</si>
  <si>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</si>
  <si>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</si>
  <si>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</si>
  <si>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</si>
  <si>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</si>
  <si>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</si>
  <si>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</si>
  <si>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</si>
  <si>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</si>
  <si>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</si>
  <si>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</si>
  <si>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</si>
  <si>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</si>
  <si>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</si>
  <si>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</si>
  <si>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</si>
  <si>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</si>
  <si>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</si>
  <si>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</si>
  <si>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</si>
  <si>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</si>
  <si>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</si>
  <si>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</si>
  <si>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</si>
  <si>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</si>
  <si>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</si>
  <si>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</si>
  <si>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</si>
  <si>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</si>
  <si>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</si>
  <si>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</si>
  <si>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</si>
  <si>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</si>
  <si>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</si>
  <si>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</si>
  <si>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</si>
  <si>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mt33seg312a</t>
  </si>
  <si>
    <t xml:space="preserve">Ud</t>
  </si>
  <si>
    <t xml:space="preserve">Comutador duplo, gama alta, com tecla dupla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</si>
  <si>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</si>
  <si>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</si>
  <si>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</si>
  <si>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</si>
  <si>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</si>
  <si>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</si>
  <si>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</si>
  <si>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</si>
  <si>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</si>
  <si>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</si>
  <si>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</si>
  <si>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</si>
  <si>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</si>
  <si>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</si>
  <si>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</si>
  <si>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</si>
  <si>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</si>
  <si>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</si>
  <si>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</si>
  <si>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</si>
  <si>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27,06€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</si>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</sst>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0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58.1</v>
      </c>
      <c r="G9" s="13">
        <v>0.31</v>
      </c>
      <c r="H9" s="13">
        <f ca="1">ROUND(INDIRECT(ADDRESS(ROW()+(0), COLUMN()+(-2), 1))*INDIRECT(ADDRESS(ROW()+(0), COLUMN()+(-1), 1)), 2)</f>
        <v>18.01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41.5</v>
      </c>
      <c r="G10" s="17">
        <v>0.48</v>
      </c>
      <c r="H10" s="17">
        <f ca="1">ROUND(INDIRECT(ADDRESS(ROW()+(0), COLUMN()+(-2), 1))*INDIRECT(ADDRESS(ROW()+(0), COLUMN()+(-1), 1)), 2)</f>
        <v>19.92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1.79</v>
      </c>
      <c r="H11" s="17">
        <f ca="1">ROUND(INDIRECT(ADDRESS(ROW()+(0), COLUMN()+(-2), 1))*INDIRECT(ADDRESS(ROW()+(0), COLUMN()+(-1), 1)), 2)</f>
        <v>5.37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2.29</v>
      </c>
      <c r="H12" s="17">
        <f ca="1">ROUND(INDIRECT(ADDRESS(ROW()+(0), COLUMN()+(-2), 1))*INDIRECT(ADDRESS(ROW()+(0), COLUMN()+(-1), 1)), 2)</f>
        <v>2.29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</v>
      </c>
      <c r="G13" s="17">
        <v>0.17</v>
      </c>
      <c r="H13" s="17">
        <f ca="1">ROUND(INDIRECT(ADDRESS(ROW()+(0), COLUMN()+(-2),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0.21</v>
      </c>
      <c r="H14" s="17">
        <f ca="1">ROUND(INDIRECT(ADDRESS(ROW()+(0), COLUMN()+(-2), 1))*INDIRECT(ADDRESS(ROW()+(0), COLUMN()+(-1), 1)), 2)</f>
        <v>1.05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210</v>
      </c>
      <c r="G15" s="17">
        <v>0.08</v>
      </c>
      <c r="H15" s="17">
        <f ca="1">ROUND(INDIRECT(ADDRESS(ROW()+(0), COLUMN()+(-2), 1))*INDIRECT(ADDRESS(ROW()+(0), COLUMN()+(-1), 1)), 2)</f>
        <v>16.8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120</v>
      </c>
      <c r="G16" s="17">
        <v>0.12</v>
      </c>
      <c r="H16" s="17">
        <f ca="1">ROUND(INDIRECT(ADDRESS(ROW()+(0), COLUMN()+(-2), 1))*INDIRECT(ADDRESS(ROW()+(0), COLUMN()+(-1), 1)), 2)</f>
        <v>14.4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30</v>
      </c>
      <c r="G17" s="17">
        <v>0.62</v>
      </c>
      <c r="H17" s="17">
        <f ca="1">ROUND(INDIRECT(ADDRESS(ROW()+(0), COLUMN()+(-2), 1))*INDIRECT(ADDRESS(ROW()+(0), COLUMN()+(-1), 1)), 2)</f>
        <v>18.6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</v>
      </c>
      <c r="G18" s="17">
        <v>12.59</v>
      </c>
      <c r="H18" s="17">
        <f ca="1">ROUND(INDIRECT(ADDRESS(ROW()+(0), COLUMN()+(-2), 1))*INDIRECT(ADDRESS(ROW()+(0), COLUMN()+(-1), 1)), 2)</f>
        <v>25.18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18.02</v>
      </c>
      <c r="H19" s="17">
        <f ca="1">ROUND(INDIRECT(ADDRESS(ROW()+(0), COLUMN()+(-2), 1))*INDIRECT(ADDRESS(ROW()+(0), COLUMN()+(-1), 1)), 2)</f>
        <v>18.02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</v>
      </c>
      <c r="G20" s="17">
        <v>18.43</v>
      </c>
      <c r="H20" s="17">
        <f ca="1">ROUND(INDIRECT(ADDRESS(ROW()+(0), COLUMN()+(-2), 1))*INDIRECT(ADDRESS(ROW()+(0), COLUMN()+(-1), 1)), 2)</f>
        <v>36.86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</v>
      </c>
      <c r="G21" s="17">
        <v>12.97</v>
      </c>
      <c r="H21" s="17">
        <f ca="1">ROUND(INDIRECT(ADDRESS(ROW()+(0), COLUMN()+(-2), 1))*INDIRECT(ADDRESS(ROW()+(0), COLUMN()+(-1), 1)), 2)</f>
        <v>12.97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</v>
      </c>
      <c r="G22" s="17">
        <v>20.2</v>
      </c>
      <c r="H22" s="17">
        <f ca="1">ROUND(INDIRECT(ADDRESS(ROW()+(0), COLUMN()+(-2), 1))*INDIRECT(ADDRESS(ROW()+(0), COLUMN()+(-1), 1)), 2)</f>
        <v>20.2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</v>
      </c>
      <c r="G23" s="17">
        <v>13.54</v>
      </c>
      <c r="H23" s="17">
        <f ca="1">ROUND(INDIRECT(ADDRESS(ROW()+(0), COLUMN()+(-2), 1))*INDIRECT(ADDRESS(ROW()+(0), COLUMN()+(-1), 1)), 2)</f>
        <v>13.54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</v>
      </c>
      <c r="G24" s="17">
        <v>28.33</v>
      </c>
      <c r="H24" s="17">
        <f ca="1">ROUND(INDIRECT(ADDRESS(ROW()+(0), COLUMN()+(-2), 1))*INDIRECT(ADDRESS(ROW()+(0), COLUMN()+(-1), 1)), 2)</f>
        <v>28.33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</v>
      </c>
      <c r="G25" s="17">
        <v>13.45</v>
      </c>
      <c r="H25" s="17">
        <f ca="1">ROUND(INDIRECT(ADDRESS(ROW()+(0), COLUMN()+(-2), 1))*INDIRECT(ADDRESS(ROW()+(0), COLUMN()+(-1), 1)), 2)</f>
        <v>40.35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</v>
      </c>
      <c r="G26" s="17">
        <v>1.48</v>
      </c>
      <c r="H26" s="17">
        <f ca="1">ROUND(INDIRECT(ADDRESS(ROW()+(0), COLUMN()+(-2), 1))*INDIRECT(ADDRESS(ROW()+(0), COLUMN()+(-1), 1)), 2)</f>
        <v>1.48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5.198</v>
      </c>
      <c r="G27" s="17">
        <v>23.31</v>
      </c>
      <c r="H27" s="17">
        <f ca="1">ROUND(INDIRECT(ADDRESS(ROW()+(0), COLUMN()+(-2), 1))*INDIRECT(ADDRESS(ROW()+(0), COLUMN()+(-1), 1)), 2)</f>
        <v>121.17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5.198</v>
      </c>
      <c r="G28" s="21">
        <v>22.09</v>
      </c>
      <c r="H28" s="21">
        <f ca="1">ROUND(INDIRECT(ADDRESS(ROW()+(0), COLUMN()+(-2), 1))*INDIRECT(ADDRESS(ROW()+(0), COLUMN()+(-1), 1)), 2)</f>
        <v>114.82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530.55</v>
      </c>
      <c r="H29" s="24">
        <f ca="1">ROUND(INDIRECT(ADDRESS(ROW()+(0), COLUMN()+(-2), 1))*INDIRECT(ADDRESS(ROW()+(0), COLUMN()+(-1), 1))/100, 2)</f>
        <v>10.61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541.16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