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<sst xmlns="http://schemas.openxmlformats.org/spreadsheetml/2006/main" count="33" uniqueCount="33">
  <si>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</si>
  <si>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IEO010</t>
  </si>
  <si>
    <t xml:space="preserve">m</t>
  </si>
  <si>
    <t xml:space="preserve">Canalização.</t>
  </si>
  <si>
    <r>
      <rPr>
        <sz val="8.25"/>
        <color rgb="FF000000"/>
        <rFont val="Arial"/>
        <family val="2"/>
      </rPr>
      <t xml:space="preserve">Canalização de tubo curvável, fornecido em rolo, de polietileno de parede dupla (lisa pelo interior e corrugada pelo exterior), de cor laranja, de 40 mm de diâmetro nominal, resistência à compressão 250 N, colocado sobre base de betão não estrutural C16/20 (X0(P); D25; S2; Cl 1,0) de 5 cm de espessura e posterior enchimento com o mesmo betão até 10 cm por cima da geratriz superior do tubo. Instalação enterrada. O preço inclui os equipamentos e a maquinaria necessários para o deslocamento e a colocação em obra dos elementos, mas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</si>
  <si>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</si>
  <si>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</si>
  <si>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</si>
  <si>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</si>
  <si>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</si>
  <si>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</si>
  <si>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</si>
  <si>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</si>
  <si>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C16/20 (X0(P); D25; S2; Cl 1,0), fabricado em central, segundo NP EN 206.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</si>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</sst>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0.056</v>
      </c>
      <c r="F9" s="13">
        <v>72.23</v>
      </c>
      <c r="G9" s="13">
        <f ca="1">ROUND(INDIRECT(ADDRESS(ROW()+(0), COLUMN()+(-2), 1))*INDIRECT(ADDRESS(ROW()+(0), COLUMN()+(-1), 1)), 2)</f>
        <v>4.04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1.8</v>
      </c>
      <c r="G10" s="17">
        <f ca="1">ROUND(INDIRECT(ADDRESS(ROW()+(0), COLUMN()+(-2), 1))*INDIRECT(ADDRESS(ROW()+(0), COLUMN()+(-1), 1)), 2)</f>
        <v>1.8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</v>
      </c>
      <c r="F11" s="17">
        <v>22.68</v>
      </c>
      <c r="G11" s="17">
        <f ca="1">ROUND(INDIRECT(ADDRESS(ROW()+(0), COLUMN()+(-2), 1))*INDIRECT(ADDRESS(ROW()+(0), COLUMN()+(-1), 1)), 2)</f>
        <v>0.45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</v>
      </c>
      <c r="F12" s="17">
        <v>21.45</v>
      </c>
      <c r="G12" s="17">
        <f ca="1">ROUND(INDIRECT(ADDRESS(ROW()+(0), COLUMN()+(-2), 1))*INDIRECT(ADDRESS(ROW()+(0), COLUMN()+(-1), 1)), 2)</f>
        <v>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0.025</v>
      </c>
      <c r="F13" s="17">
        <v>23.31</v>
      </c>
      <c r="G13" s="17">
        <f ca="1">ROUND(INDIRECT(ADDRESS(ROW()+(0), COLUMN()+(-2), 1))*INDIRECT(ADDRESS(ROW()+(0), COLUMN()+(-1), 1)), 2)</f>
        <v>0.58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0.02</v>
      </c>
      <c r="F14" s="21">
        <v>22.09</v>
      </c>
      <c r="G14" s="21">
        <f ca="1">ROUND(INDIRECT(ADDRESS(ROW()+(0), COLUMN()+(-2), 1))*INDIRECT(ADDRESS(ROW()+(0), COLUMN()+(-1), 1)), 2)</f>
        <v>0.44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7.74</v>
      </c>
      <c r="G15" s="24">
        <f ca="1">ROUND(INDIRECT(ADDRESS(ROW()+(0), COLUMN()+(-2), 1))*INDIRECT(ADDRESS(ROW()+(0), COLUMN()+(-1), 1))/100, 2)</f>
        <v>0.15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