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<sst xmlns="http://schemas.openxmlformats.org/spreadsheetml/2006/main" count="36" uniqueCount="36">
  <si>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</si>
  <si>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IEP010</t>
  </si>
  <si>
    <t xml:space="preserve">Ud</t>
  </si>
  <si>
    <t xml:space="preserve">Rede de terra para estrutura.</t>
  </si>
  <si>
    <r>
      <rPr>
        <sz val="8.25"/>
        <color rgb="FF000000"/>
        <rFont val="Arial"/>
        <family val="2"/>
      </rPr>
      <t xml:space="preserve">Rede de terra para estrutura de betão do edifício com 90 m de condutor de cobre nu de 25 mm².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</si>
  <si>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</si>
  <si>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</si>
  <si>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</si>
  <si>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</si>
  <si>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</si>
  <si>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</si>
  <si>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mt35ttc010a</t>
  </si>
  <si>
    <t xml:space="preserve">m</t>
  </si>
  <si>
    <t xml:space="preserve">Condutor de cobre nu, de 25 mm².</t>
  </si>
  <si>
    <t xml:space="preserve">mt35tts010b</t>
  </si>
  <si>
    <t xml:space="preserve">Ud</t>
  </si>
  <si>
    <t xml:space="preserve">Soldadura aluminotérmica do cabo condutor a secção circular.</t>
  </si>
  <si>
    <t xml:space="preserve">mt35tta010</t>
  </si>
  <si>
    <t xml:space="preserve">Ud</t>
  </si>
  <si>
    <t xml:space="preserve">Caixa de polipropileno para tomada de terra, de 300x300 mm, com tampa amovível.</t>
  </si>
  <si>
    <t xml:space="preserve">mt35tta030</t>
  </si>
  <si>
    <t xml:space="preserve">Ud</t>
  </si>
  <si>
    <t xml:space="preserve">Ponte para comprovação de ligação à terra de la instalação eléctrica.</t>
  </si>
  <si>
    <t xml:space="preserve">mt35www020</t>
  </si>
  <si>
    <t xml:space="preserve">Ud</t>
  </si>
  <si>
    <t xml:space="preserve">Material auxiliar para instalações de tomada de terra.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</si>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</sst>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2.38" customWidth="1"/>
    <col min="4" max="4" width="5.61" customWidth="1"/>
    <col min="5" max="5" width="70.89" customWidth="1"/>
    <col min="6" max="6" width="9.01" customWidth="1"/>
    <col min="7" max="7" width="14.62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90</v>
      </c>
      <c r="G9" s="13">
        <v>1.3</v>
      </c>
      <c r="H9" s="13">
        <f ca="1">ROUND(INDIRECT(ADDRESS(ROW()+(0), COLUMN()+(-2), 1))*INDIRECT(ADDRESS(ROW()+(0), COLUMN()+(-1), 1)), 2)</f>
        <v>117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4.13</v>
      </c>
      <c r="H10" s="17">
        <f ca="1">ROUND(INDIRECT(ADDRESS(ROW()+(0), COLUMN()+(-2), 1))*INDIRECT(ADDRESS(ROW()+(0), COLUMN()+(-1), 1)), 2)</f>
        <v>16.52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74</v>
      </c>
      <c r="H11" s="17">
        <f ca="1">ROUND(INDIRECT(ADDRESS(ROW()+(0), COLUMN()+(-2), 1))*INDIRECT(ADDRESS(ROW()+(0), COLUMN()+(-1), 1)), 2)</f>
        <v>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46</v>
      </c>
      <c r="H12" s="17">
        <f ca="1">ROUND(INDIRECT(ADDRESS(ROW()+(0), COLUMN()+(-2), 1))*INDIRECT(ADDRESS(ROW()+(0), COLUMN()+(-1), 1)), 2)</f>
        <v>46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1.15</v>
      </c>
      <c r="H13" s="17">
        <f ca="1">ROUND(INDIRECT(ADDRESS(ROW()+(0), COLUMN()+(-2), 1))*INDIRECT(ADDRESS(ROW()+(0), COLUMN()+(-1), 1)), 2)</f>
        <v>1.15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2.4</v>
      </c>
      <c r="G14" s="17">
        <v>23.31</v>
      </c>
      <c r="H14" s="17">
        <f ca="1">ROUND(INDIRECT(ADDRESS(ROW()+(0), COLUMN()+(-2), 1))*INDIRECT(ADDRESS(ROW()+(0), COLUMN()+(-1), 1)), 2)</f>
        <v>55.94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2.4</v>
      </c>
      <c r="G15" s="21">
        <v>22.09</v>
      </c>
      <c r="H15" s="21">
        <f ca="1">ROUND(INDIRECT(ADDRESS(ROW()+(0), COLUMN()+(-2), 1))*INDIRECT(ADDRESS(ROW()+(0), COLUMN()+(-1), 1)), 2)</f>
        <v>53.02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363.63</v>
      </c>
      <c r="H16" s="24">
        <f ca="1">ROUND(INDIRECT(ADDRESS(ROW()+(0), COLUMN()+(-2), 1))*INDIRECT(ADDRESS(ROW()+(0), COLUMN()+(-1), 1))/100, 2)</f>
        <v>7.27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370.9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