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<sst xmlns="http://schemas.openxmlformats.org/spreadsheetml/2006/main" count="27" uniqueCount="27">
  <si>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</si>
  <si>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IFB005</t>
  </si>
  <si>
    <t xml:space="preserve">m</t>
  </si>
  <si>
    <t xml:space="preserve">Tubagem para ramal de introdução de água potável, colocada superficialmente.</t>
  </si>
  <si>
    <r>
      <rPr>
        <sz val="8.25"/>
        <color rgb="FF000000"/>
        <rFont val="Arial"/>
        <family val="2"/>
      </rPr>
      <t xml:space="preserve">Tubagem para ramal de introdução de água potável, colocada superficialmente e fixada ao paramento, formada por tubo de policloreto de vinilo não plastificado (PVC-U), de 110 mm de diâmetro exterior, PN=16 atm e 6,6 mm de espessura, com extremo abocardado, para união colada.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</si>
  <si>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</si>
  <si>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</si>
  <si>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</si>
  <si>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</si>
  <si>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</si>
  <si>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</si>
  <si>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mt37tvq011cj</t>
  </si>
  <si>
    <t xml:space="preserve">Ud</t>
  </si>
  <si>
    <t xml:space="preserve">Material auxiliar para montagem e fixação das tubagens de policloreto de vinilo não plastificado (PVC-U), de 110 mm de diâmetro exterior.</t>
  </si>
  <si>
    <t xml:space="preserve">mt37tvq010cjg</t>
  </si>
  <si>
    <t xml:space="preserve">m</t>
  </si>
  <si>
    <t xml:space="preserve">Tubo de policloreto de vinilo não plastificado (PVC-U), de 110 mm de diâmetro exterior, PN=16 atm e 6,6 mm de espessura, com extremo abocardado, para união colada, segundo NP EN 1452,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</si>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</sst>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08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0.88</v>
      </c>
      <c r="G9" s="13">
        <f ca="1">ROUND(INDIRECT(ADDRESS(ROW()+(0), COLUMN()+(-2), 1))*INDIRECT(ADDRESS(ROW()+(0), COLUMN()+(-1), 1)), 2)</f>
        <v>0.88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22.9</v>
      </c>
      <c r="G10" s="17">
        <f ca="1">ROUND(INDIRECT(ADDRESS(ROW()+(0), COLUMN()+(-2), 1))*INDIRECT(ADDRESS(ROW()+(0), COLUMN()+(-1), 1)), 2)</f>
        <v>22.9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</v>
      </c>
      <c r="F11" s="17">
        <v>23.31</v>
      </c>
      <c r="G11" s="17">
        <f ca="1">ROUND(INDIRECT(ADDRESS(ROW()+(0), COLUMN()+(-2), 1))*INDIRECT(ADDRESS(ROW()+(0), COLUMN()+(-1), 1)), 2)</f>
        <v>2.8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0.12</v>
      </c>
      <c r="F12" s="21">
        <v>22.09</v>
      </c>
      <c r="G12" s="21">
        <f ca="1">ROUND(INDIRECT(ADDRESS(ROW()+(0), COLUMN()+(-2), 1))*INDIRECT(ADDRESS(ROW()+(0), COLUMN()+(-1), 1)), 2)</f>
        <v>2.65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29.23</v>
      </c>
      <c r="G13" s="24">
        <f ca="1">ROUND(INDIRECT(ADDRESS(ROW()+(0), COLUMN()+(-2), 1))*INDIRECT(ADDRESS(ROW()+(0), COLUMN()+(-1), 1))/100, 2)</f>
        <v>0.58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29.81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