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<sst xmlns="http://schemas.openxmlformats.org/spreadsheetml/2006/main" count="30" uniqueCount="30">
  <si>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</si>
  <si>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</si>
  <si>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</si>
  <si>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</si>
  <si>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polipropileno copolímero random resistente à temperatura/polipropileno copolímero random com fibra de vidro/polipropileno copolímero random (PP-RCT/PP-R com fibra de vidro/PP-R), de cor verde com 3 bandas de cor vermelho, série 3,2, de 40 mm de diâmetro exterior e 5,5 mm de espessura; válvula de corte adufa de.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</si>
  <si>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</si>
  <si>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</si>
  <si>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</si>
  <si>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</si>
  <si>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</si>
  <si>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</si>
  <si>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mt37svc010i</t>
  </si>
  <si>
    <t xml:space="preserve">Ud</t>
  </si>
  <si>
    <t xml:space="preserve">Válvula adufa de latão fundido, para enroscar, de 1 1/4".</t>
  </si>
  <si>
    <t xml:space="preserve">mt37tof450d</t>
  </si>
  <si>
    <t xml:space="preserve">Ud</t>
  </si>
  <si>
    <t xml:space="preserve">Material auxiliar para montagem e fixação das tubagens multicamada de polipropileno copolímero random resistente à temperatura/polipropileno copolímero random com fibra de vidro/polipropileno copolímero random (PP-RCT/PP-R com fibra de vidro/PP-R), série 3,2, de 40 mm de diâmetro exterior.</t>
  </si>
  <si>
    <t xml:space="preserve">mt37tof050dg</t>
  </si>
  <si>
    <t xml:space="preserve">m</t>
  </si>
  <si>
    <t xml:space="preserve">Tubo multicamada de polipropileno copolímero random resistente à temperatura/polipropileno copolímero random com fibra de vidro/polipropileno copolímero random (PP-RCT/PP-R com fibra de vidro/PP-R), de cor verde com 3 bandas de cor vermelho, série 3,2, de 40 mm de diâmetro exterior e 5,5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</si>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</sst>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44" customWidth="1"/>
    <col min="3" max="3" width="0.68" customWidth="1"/>
    <col min="4" max="4" width="2.89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14.2</v>
      </c>
      <c r="H9" s="13">
        <f ca="1">ROUND(INDIRECT(ADDRESS(ROW()+(0), COLUMN()+(-2), 1))*INDIRECT(ADDRESS(ROW()+(0), COLUMN()+(-1), 1)), 2)</f>
        <v>14.2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0.72</v>
      </c>
      <c r="H10" s="17">
        <f ca="1">ROUND(INDIRECT(ADDRESS(ROW()+(0), COLUMN()+(-2), 1))*INDIRECT(ADDRESS(ROW()+(0), COLUMN()+(-1), 1)), 2)</f>
        <v>5.76</v>
      </c>
    </row>
    <row r="11" spans="1:8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18.68</v>
      </c>
      <c r="H11" s="17">
        <f ca="1">ROUND(INDIRECT(ADDRESS(ROW()+(0), COLUMN()+(-2), 1))*INDIRECT(ADDRESS(ROW()+(0), COLUMN()+(-1), 1)), 2)</f>
        <v>149.44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0.56</v>
      </c>
      <c r="G12" s="17">
        <v>23.31</v>
      </c>
      <c r="H12" s="17">
        <f ca="1">ROUND(INDIRECT(ADDRESS(ROW()+(0), COLUMN()+(-2), 1))*INDIRECT(ADDRESS(ROW()+(0), COLUMN()+(-1), 1)), 2)</f>
        <v>13.05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0.56</v>
      </c>
      <c r="G13" s="21">
        <v>22.09</v>
      </c>
      <c r="H13" s="21">
        <f ca="1">ROUND(INDIRECT(ADDRESS(ROW()+(0), COLUMN()+(-2), 1))*INDIRECT(ADDRESS(ROW()+(0), COLUMN()+(-1), 1)), 2)</f>
        <v>12.37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194.82</v>
      </c>
      <c r="H14" s="24">
        <f ca="1">ROUND(INDIRECT(ADDRESS(ROW()+(0), COLUMN()+(-2), 1))*INDIRECT(ADDRESS(ROW()+(0), COLUMN()+(-1), 1))/100, 2)</f>
        <v>3.9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198.72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