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<sst xmlns="http://schemas.openxmlformats.org/spreadsheetml/2006/main" count="30" uniqueCount="30">
  <si>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</si>
  <si>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</si>
  <si>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</si>
  <si>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</si>
  <si>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resistente à temperatura (PE-RT), série 5, com camada intermédia de reforço, de 110 mm de diâmetro exterior e 10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</si>
  <si>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</si>
  <si>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</si>
  <si>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</si>
  <si>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</si>
  <si>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</si>
  <si>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</si>
  <si>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mt37svc010w</t>
  </si>
  <si>
    <t xml:space="preserve">Ud</t>
  </si>
  <si>
    <t xml:space="preserve">Válvula adufa de latão fundido, para enroscar, de 4".</t>
  </si>
  <si>
    <t xml:space="preserve">mt37tmc415ah</t>
  </si>
  <si>
    <t xml:space="preserve">m</t>
  </si>
  <si>
    <t xml:space="preserve">Material auxiliar para montagem e fixação das tubagens de polietileno resistente à temperatura (PE-RT), de 110 mm de diâmetro exterior.</t>
  </si>
  <si>
    <t xml:space="preserve">mt37tmc005ahg</t>
  </si>
  <si>
    <t xml:space="preserve">m</t>
  </si>
  <si>
    <t xml:space="preserve">Tubo de polietileno resistente à temperatura (PE-RT), série 5, com camada intermédia de reforço, de 110 mm de diâmetro exterior e 10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</si>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</sst>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146.55</v>
      </c>
      <c r="H9" s="13">
        <f ca="1">ROUND(INDIRECT(ADDRESS(ROW()+(0), COLUMN()+(-2), 1))*INDIRECT(ADDRESS(ROW()+(0), COLUMN()+(-1), 1)), 2)</f>
        <v>146.55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2.94</v>
      </c>
      <c r="H10" s="17">
        <f ca="1">ROUND(INDIRECT(ADDRESS(ROW()+(0), COLUMN()+(-2), 1))*INDIRECT(ADDRESS(ROW()+(0), COLUMN()+(-1), 1)), 2)</f>
        <v>23.52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76.44</v>
      </c>
      <c r="H11" s="17">
        <f ca="1">ROUND(INDIRECT(ADDRESS(ROW()+(0), COLUMN()+(-2), 1))*INDIRECT(ADDRESS(ROW()+(0), COLUMN()+(-1), 1)), 2)</f>
        <v>611.52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0.96</v>
      </c>
      <c r="G12" s="17">
        <v>23.31</v>
      </c>
      <c r="H12" s="17">
        <f ca="1">ROUND(INDIRECT(ADDRESS(ROW()+(0), COLUMN()+(-2), 1))*INDIRECT(ADDRESS(ROW()+(0), COLUMN()+(-1), 1)), 2)</f>
        <v>22.38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0.96</v>
      </c>
      <c r="G13" s="21">
        <v>22.09</v>
      </c>
      <c r="H13" s="21">
        <f ca="1">ROUND(INDIRECT(ADDRESS(ROW()+(0), COLUMN()+(-2), 1))*INDIRECT(ADDRESS(ROW()+(0), COLUMN()+(-1), 1)), 2)</f>
        <v>21.21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825.18</v>
      </c>
      <c r="H14" s="24">
        <f ca="1">ROUND(INDIRECT(ADDRESS(ROW()+(0), COLUMN()+(-2), 1))*INDIRECT(ADDRESS(ROW()+(0), COLUMN()+(-1), 1))/100, 2)</f>
        <v>16.5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841.68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