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<sst xmlns="http://schemas.openxmlformats.org/spreadsheetml/2006/main" count="40" uniqueCount="40">
  <si>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</si>
  <si>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IFB010</t>
  </si>
  <si>
    <t xml:space="preserve">Ud</t>
  </si>
  <si>
    <t xml:space="preserve">Ramal de introdução de água potável.</t>
  </si>
  <si>
    <r>
      <rPr>
        <sz val="8.25"/>
        <color rgb="FF000000"/>
        <rFont val="Arial"/>
        <family val="2"/>
      </rPr>
      <t xml:space="preserve">Ramal de introdução de água potável, de 8 m de comprimento, colocado superficialmente e fixado ao paramento, formada por tubo de aço inoxidável classe 1.4301 segundo EN 10088-1 (AISI 304), com soldadura longitudinal, de 22 mm de diâmetro exterior e 0,7 mm de espessura, série 1 segundo NP EN 10312; válvula de corte adufa de.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</si>
  <si>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</si>
  <si>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</si>
  <si>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</si>
  <si>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</si>
  <si>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</si>
  <si>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</si>
  <si>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mt37svc010c</t>
  </si>
  <si>
    <t xml:space="preserve">Ud</t>
  </si>
  <si>
    <t xml:space="preserve">Válvula adufa de latão fundido, para enroscar, de 3/4".</t>
  </si>
  <si>
    <t xml:space="preserve">mt08tai420e</t>
  </si>
  <si>
    <t xml:space="preserve">Ud</t>
  </si>
  <si>
    <t xml:space="preserve">Material auxiliar para montagem e fixação das tubagens de aço inoxidável com soldadura, de 22 mm de diâmetro exterior.</t>
  </si>
  <si>
    <t xml:space="preserve">mt08tai020ec</t>
  </si>
  <si>
    <t xml:space="preserve">m</t>
  </si>
  <si>
    <t xml:space="preserve">Tubo de aço inoxidável classe 1.4301 segundo EN 10088-1 (AISI 304), com soldadura longitudinal, de 22 mm de diâmetro exterior e 0,7 mm de espessura, série 1 segundo NP EN 10312, com o preço incrementado em 10% relativamente a acessórios e peças especiais.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</si>
  <si>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</si>
  <si>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</si>
  <si>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</si>
  <si>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</si>
  <si>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</si>
  <si>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</si>
  <si>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</si>
  <si>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</si>
  <si>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2,96€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</si>
  <si>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</si>
  <si>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</si>
  <si>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</si>
  <si>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</si>
  <si>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</si>
  <si>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10312:2002</t>
  </si>
  <si>
    <t xml:space="preserve">Tubos  soldados  de  aço  inoxidável  para  o  transporte  de  líquidos  aquosos,  incluindo  água destinada  ao  consumo  humano  —  Condições técnicas  de  fornecimento</t>
  </si>
  <si>
    <t xml:space="preserve">EN  10312:2002/A1:2005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</si>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</sst>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0.85" customWidth="1"/>
    <col min="4" max="4" width="2.72" customWidth="1"/>
    <col min="5" max="5" width="73.7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5.89</v>
      </c>
      <c r="J9" s="13">
        <f ca="1">ROUND(INDIRECT(ADDRESS(ROW()+(0), COLUMN()+(-3), 1))*INDIRECT(ADDRESS(ROW()+(0), COLUMN()+(-1), 1)), 2)</f>
        <v>5.89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8</v>
      </c>
      <c r="H10" s="16"/>
      <c r="I10" s="17">
        <v>0.11</v>
      </c>
      <c r="J10" s="17">
        <f ca="1">ROUND(INDIRECT(ADDRESS(ROW()+(0), COLUMN()+(-3), 1))*INDIRECT(ADDRESS(ROW()+(0), COLUMN()+(-1), 1)), 2)</f>
        <v>0.88</v>
      </c>
      <c r="K10" s="17"/>
    </row>
    <row r="11" spans="1:11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8</v>
      </c>
      <c r="H11" s="16"/>
      <c r="I11" s="17">
        <v>2.44</v>
      </c>
      <c r="J11" s="17">
        <f ca="1">ROUND(INDIRECT(ADDRESS(ROW()+(0), COLUMN()+(-3), 1))*INDIRECT(ADDRESS(ROW()+(0), COLUMN()+(-1), 1)), 2)</f>
        <v>19.52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0.7</v>
      </c>
      <c r="H12" s="16"/>
      <c r="I12" s="17">
        <v>23.31</v>
      </c>
      <c r="J12" s="17">
        <f ca="1">ROUND(INDIRECT(ADDRESS(ROW()+(0), COLUMN()+(-3), 1))*INDIRECT(ADDRESS(ROW()+(0), COLUMN()+(-1), 1)), 2)</f>
        <v>16.32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0.7</v>
      </c>
      <c r="H13" s="20"/>
      <c r="I13" s="21">
        <v>22.09</v>
      </c>
      <c r="J13" s="21">
        <f ca="1">ROUND(INDIRECT(ADDRESS(ROW()+(0), COLUMN()+(-3), 1))*INDIRECT(ADDRESS(ROW()+(0), COLUMN()+(-1), 1)), 2)</f>
        <v>15.46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58.07</v>
      </c>
      <c r="J14" s="24">
        <f ca="1">ROUND(INDIRECT(ADDRESS(ROW()+(0), COLUMN()+(-3), 1))*INDIRECT(ADDRESS(ROW()+(0), COLUMN()+(-1), 1))/100, 2)</f>
        <v>1.16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59.23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142006</v>
      </c>
      <c r="G19" s="31"/>
      <c r="H19" s="31">
        <v>142007</v>
      </c>
      <c r="I19" s="31"/>
      <c r="J19" s="31"/>
      <c r="K19" s="31">
        <v>4</v>
      </c>
    </row>
    <row r="20" spans="1:11" ht="24.00" thickBot="1" customHeight="1">
      <c r="A20" s="32" t="s">
        <v>35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1" spans="1:11" ht="13.50" thickBot="1" customHeight="1">
      <c r="A21" s="34" t="s">
        <v>36</v>
      </c>
      <c r="B21" s="34"/>
      <c r="C21" s="34"/>
      <c r="D21" s="34"/>
      <c r="E21" s="34"/>
      <c r="F21" s="35"/>
      <c r="G21" s="35"/>
      <c r="H21" s="35"/>
      <c r="I21" s="35"/>
      <c r="J21" s="35"/>
      <c r="K21" s="35"/>
    </row>
    <row r="24" spans="1:1" ht="33.75" thickBot="1" customHeight="1">
      <c r="A24" s="1" t="s">
        <v>37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38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39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4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1"/>
    <mergeCell ref="H19:J21"/>
    <mergeCell ref="K19:K21"/>
    <mergeCell ref="A20:E20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