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<sst xmlns="http://schemas.openxmlformats.org/spreadsheetml/2006/main" count="40" uniqueCount="40">
  <si>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</si>
  <si>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</si>
  <si>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</si>
  <si>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</si>
  <si>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cobre rígido com parede de 1 mm de espessura e 40/42 mm de diâmetro;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</si>
  <si>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</si>
  <si>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</si>
  <si>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</si>
  <si>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</si>
  <si>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</si>
  <si>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</si>
  <si>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mt37svc010l</t>
  </si>
  <si>
    <t xml:space="preserve">Ud</t>
  </si>
  <si>
    <t xml:space="preserve">Válvula adufa de latão fundido, para enroscar, de 1 1/2".</t>
  </si>
  <si>
    <t xml:space="preserve">mt37tca400g</t>
  </si>
  <si>
    <t xml:space="preserve">Ud</t>
  </si>
  <si>
    <t xml:space="preserve">Material auxiliar para montagem e fixação das tubagens de cobre rígido, de 40/42 mm de diâmetro.</t>
  </si>
  <si>
    <t xml:space="preserve">mt37tca010gg</t>
  </si>
  <si>
    <t xml:space="preserve">m</t>
  </si>
  <si>
    <t xml:space="preserve">Tubo de cobre rígido com parede de 1 mm de espessura e 40/42 mm de diâmetro, segundo NP EN 1057,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</si>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</sst>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19.35</v>
      </c>
      <c r="I9" s="13">
        <f ca="1">ROUND(INDIRECT(ADDRESS(ROW()+(0), COLUMN()+(-3), 1))*INDIRECT(ADDRESS(ROW()+(0), COLUMN()+(-1), 1)), 2)</f>
        <v>19.35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</v>
      </c>
      <c r="G10" s="16"/>
      <c r="H10" s="17">
        <v>0.79</v>
      </c>
      <c r="I10" s="17">
        <f ca="1">ROUND(INDIRECT(ADDRESS(ROW()+(0), COLUMN()+(-3), 1))*INDIRECT(ADDRESS(ROW()+(0), COLUMN()+(-1), 1)), 2)</f>
        <v>6.32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20.45</v>
      </c>
      <c r="I11" s="17">
        <f ca="1">ROUND(INDIRECT(ADDRESS(ROW()+(0), COLUMN()+(-3), 1))*INDIRECT(ADDRESS(ROW()+(0), COLUMN()+(-1), 1)), 2)</f>
        <v>163.6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</v>
      </c>
      <c r="G12" s="16"/>
      <c r="H12" s="17">
        <v>23.31</v>
      </c>
      <c r="I12" s="17">
        <f ca="1">ROUND(INDIRECT(ADDRESS(ROW()+(0), COLUMN()+(-3), 1))*INDIRECT(ADDRESS(ROW()+(0), COLUMN()+(-1), 1)), 2)</f>
        <v>37.3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1.6</v>
      </c>
      <c r="G13" s="20"/>
      <c r="H13" s="21">
        <v>22.09</v>
      </c>
      <c r="I13" s="21">
        <f ca="1">ROUND(INDIRECT(ADDRESS(ROW()+(0), COLUMN()+(-3), 1))*INDIRECT(ADDRESS(ROW()+(0), COLUMN()+(-1), 1)), 2)</f>
        <v>35.34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261.91</v>
      </c>
      <c r="I14" s="24">
        <f ca="1">ROUND(INDIRECT(ADDRESS(ROW()+(0), COLUMN()+(-3), 1))*INDIRECT(ADDRESS(ROW()+(0), COLUMN()+(-1), 1))/100, 2)</f>
        <v>5.24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267.15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1.12201e+006</v>
      </c>
      <c r="F19" s="31"/>
      <c r="G19" s="31">
        <v>1.12201e+006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