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<sst xmlns="http://schemas.openxmlformats.org/spreadsheetml/2006/main" count="40" uniqueCount="40">
  <si>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</si>
  <si>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IFB010</t>
  </si>
  <si>
    <t xml:space="preserve">Ud</t>
  </si>
  <si>
    <t xml:space="preserve">Ramal de introdução de água potável.</t>
  </si>
  <si>
    <r>
      <rPr>
        <sz val="8.25"/>
        <color rgb="FF000000"/>
        <rFont val="Arial"/>
        <family val="2"/>
      </rPr>
      <t xml:space="preserve">Ramal de introdução de água potável, de 8 m de comprimento, colocado superficialmente e fixado ao paramento, formada por tubo de cobre rígido com parede de 1,5 mm de espessura e 61/64 mm de diâmetro; válvula de corte adufa de.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</si>
  <si>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</si>
  <si>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</si>
  <si>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</si>
  <si>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</si>
  <si>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</si>
  <si>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</si>
  <si>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mt37svc010r</t>
  </si>
  <si>
    <t xml:space="preserve">Ud</t>
  </si>
  <si>
    <t xml:space="preserve">Válvula adufa de latão fundido, para enroscar, de 2 1/2".</t>
  </si>
  <si>
    <t xml:space="preserve">mt37tca400i</t>
  </si>
  <si>
    <t xml:space="preserve">Ud</t>
  </si>
  <si>
    <t xml:space="preserve">Material auxiliar para montagem e fixação das tubagens de cobre rígido, de 61/64 mm de diâmetro.</t>
  </si>
  <si>
    <t xml:space="preserve">mt37tca010ig</t>
  </si>
  <si>
    <t xml:space="preserve">m</t>
  </si>
  <si>
    <t xml:space="preserve">Tubo de cobre rígido com parede de 1,5 mm de espessura e 61/64 mm de diâmetro, segundo NP EN 1057,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</si>
  <si>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</si>
  <si>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</si>
  <si>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</si>
  <si>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</si>
  <si>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</si>
  <si>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</si>
  <si>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</si>
  <si>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</si>
  <si>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31,54€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</si>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</sst>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10" customWidth="1"/>
    <col min="3" max="3" width="1.02" customWidth="1"/>
    <col min="4" max="4" width="2.55" customWidth="1"/>
    <col min="5" max="5" width="74.12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63.28</v>
      </c>
      <c r="J9" s="13">
        <f ca="1">ROUND(INDIRECT(ADDRESS(ROW()+(0), COLUMN()+(-3), 1))*INDIRECT(ADDRESS(ROW()+(0), COLUMN()+(-1), 1)), 2)</f>
        <v>63.28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8</v>
      </c>
      <c r="H10" s="16"/>
      <c r="I10" s="17">
        <v>2.2</v>
      </c>
      <c r="J10" s="17">
        <f ca="1">ROUND(INDIRECT(ADDRESS(ROW()+(0), COLUMN()+(-3), 1))*INDIRECT(ADDRESS(ROW()+(0), COLUMN()+(-1), 1)), 2)</f>
        <v>17.6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8</v>
      </c>
      <c r="H11" s="16"/>
      <c r="I11" s="17">
        <v>57.2</v>
      </c>
      <c r="J11" s="17">
        <f ca="1">ROUND(INDIRECT(ADDRESS(ROW()+(0), COLUMN()+(-3), 1))*INDIRECT(ADDRESS(ROW()+(0), COLUMN()+(-1), 1)), 2)</f>
        <v>457.6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1.76</v>
      </c>
      <c r="H12" s="16"/>
      <c r="I12" s="17">
        <v>23.31</v>
      </c>
      <c r="J12" s="17">
        <f ca="1">ROUND(INDIRECT(ADDRESS(ROW()+(0), COLUMN()+(-3), 1))*INDIRECT(ADDRESS(ROW()+(0), COLUMN()+(-1), 1)), 2)</f>
        <v>41.03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1.76</v>
      </c>
      <c r="H13" s="20"/>
      <c r="I13" s="21">
        <v>22.09</v>
      </c>
      <c r="J13" s="21">
        <f ca="1">ROUND(INDIRECT(ADDRESS(ROW()+(0), COLUMN()+(-3), 1))*INDIRECT(ADDRESS(ROW()+(0), COLUMN()+(-1), 1)), 2)</f>
        <v>38.88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618.39</v>
      </c>
      <c r="J14" s="24">
        <f ca="1">ROUND(INDIRECT(ADDRESS(ROW()+(0), COLUMN()+(-3), 1))*INDIRECT(ADDRESS(ROW()+(0), COLUMN()+(-1), 1))/100, 2)</f>
        <v>12.37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630.76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1.12201e+006</v>
      </c>
      <c r="G19" s="31"/>
      <c r="H19" s="31">
        <v>1.12201e+006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