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<sst xmlns="http://schemas.openxmlformats.org/spreadsheetml/2006/main" count="30" uniqueCount="30">
  <si>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</si>
  <si>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</si>
  <si>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</si>
  <si>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</si>
  <si>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colocado superficialmente e fixado ao paramento, formada por tubo de policloreto de vinilo clorado (PVC-C), de 16 mm de diâmetro exterior, PN=25 bar e 1,8 mm de espessura; válvula de corte adufa de.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</si>
  <si>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</si>
  <si>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</si>
  <si>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</si>
  <si>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</si>
  <si>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</si>
  <si>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</si>
  <si>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mt37svc010a</t>
  </si>
  <si>
    <t xml:space="preserve">Ud</t>
  </si>
  <si>
    <t xml:space="preserve">Válvula adufa de latão fundido, para enroscar, de 1/2".</t>
  </si>
  <si>
    <t xml:space="preserve">mt37tvg400k</t>
  </si>
  <si>
    <t xml:space="preserve">Ud</t>
  </si>
  <si>
    <t xml:space="preserve">Material auxiliar para montagem e fixação das tubagens de policloreto de vinilo clorado (PVC-C), de 16 mm de diâmetro exterior.</t>
  </si>
  <si>
    <t xml:space="preserve">mt37tvg010Bg</t>
  </si>
  <si>
    <t xml:space="preserve">m</t>
  </si>
  <si>
    <t xml:space="preserve">Tubo de policloreto de vinilo clorado (PVC-C), de 16 mm de diâmetro exterior, PN=25 bar e 1,8 mm de espessura, segundo EN ISO 15877-2,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</si>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</sst>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40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4.96</v>
      </c>
      <c r="G9" s="13">
        <f ca="1">ROUND(INDIRECT(ADDRESS(ROW()+(0), COLUMN()+(-2), 1))*INDIRECT(ADDRESS(ROW()+(0), COLUMN()+(-1), 1)), 2)</f>
        <v>4.96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8</v>
      </c>
      <c r="F10" s="17">
        <v>0.14</v>
      </c>
      <c r="G10" s="17">
        <f ca="1">ROUND(INDIRECT(ADDRESS(ROW()+(0), COLUMN()+(-2), 1))*INDIRECT(ADDRESS(ROW()+(0), COLUMN()+(-1), 1)), 2)</f>
        <v>1.12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8</v>
      </c>
      <c r="F11" s="17">
        <v>6.01</v>
      </c>
      <c r="G11" s="17">
        <f ca="1">ROUND(INDIRECT(ADDRESS(ROW()+(0), COLUMN()+(-2), 1))*INDIRECT(ADDRESS(ROW()+(0), COLUMN()+(-1), 1)), 2)</f>
        <v>48.08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0.32</v>
      </c>
      <c r="F12" s="17">
        <v>23.31</v>
      </c>
      <c r="G12" s="17">
        <f ca="1">ROUND(INDIRECT(ADDRESS(ROW()+(0), COLUMN()+(-2), 1))*INDIRECT(ADDRESS(ROW()+(0), COLUMN()+(-1), 1)), 2)</f>
        <v>7.46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0.32</v>
      </c>
      <c r="F13" s="21">
        <v>22.09</v>
      </c>
      <c r="G13" s="21">
        <f ca="1">ROUND(INDIRECT(ADDRESS(ROW()+(0), COLUMN()+(-2), 1))*INDIRECT(ADDRESS(ROW()+(0), COLUMN()+(-1), 1)), 2)</f>
        <v>7.07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68.69</v>
      </c>
      <c r="G14" s="24">
        <f ca="1">ROUND(INDIRECT(ADDRESS(ROW()+(0), COLUMN()+(-2), 1))*INDIRECT(ADDRESS(ROW()+(0), COLUMN()+(-1), 1))/100, 2)</f>
        <v>1.37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70.06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