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<sst xmlns="http://schemas.openxmlformats.org/spreadsheetml/2006/main" count="30" uniqueCount="30">
  <si>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</si>
  <si>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</si>
  <si>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</si>
  <si>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</si>
  <si>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clorado (PVC-C), de 75 mm de diâmetro exterior, PN=16 bar e 5,5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</si>
  <si>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</si>
  <si>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</si>
  <si>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</si>
  <si>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</si>
  <si>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</si>
  <si>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</si>
  <si>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</si>
  <si>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</si>
  <si>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</si>
  <si>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mt37tvg400f</t>
  </si>
  <si>
    <t xml:space="preserve">Ud</t>
  </si>
  <si>
    <t xml:space="preserve">Material auxiliar para montagem e fixação das tubagens de policloreto de vinilo clorado (PVC-C), de 75 mm de diâmetro exterior.</t>
  </si>
  <si>
    <t xml:space="preserve">mt37tvg010fg</t>
  </si>
  <si>
    <t xml:space="preserve">m</t>
  </si>
  <si>
    <t xml:space="preserve">Tubo de policloreto de vinilo clorado (PVC-C), de 75 mm de diâmetro exterior, PN=16 bar e 5,5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</si>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</sst>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63.28</v>
      </c>
      <c r="H9" s="13">
        <f ca="1">ROUND(INDIRECT(ADDRESS(ROW()+(0), COLUMN()+(-2), 1))*INDIRECT(ADDRESS(ROW()+(0), COLUMN()+(-1), 1)), 2)</f>
        <v>63.28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2.01</v>
      </c>
      <c r="H10" s="17">
        <f ca="1">ROUND(INDIRECT(ADDRESS(ROW()+(0), COLUMN()+(-2), 1))*INDIRECT(ADDRESS(ROW()+(0), COLUMN()+(-1), 1)), 2)</f>
        <v>16.08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84.37</v>
      </c>
      <c r="H11" s="17">
        <f ca="1">ROUND(INDIRECT(ADDRESS(ROW()+(0), COLUMN()+(-2), 1))*INDIRECT(ADDRESS(ROW()+(0), COLUMN()+(-1), 1)), 2)</f>
        <v>674.96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</v>
      </c>
      <c r="G12" s="17">
        <v>23.31</v>
      </c>
      <c r="H12" s="17">
        <f ca="1">ROUND(INDIRECT(ADDRESS(ROW()+(0), COLUMN()+(-2), 1))*INDIRECT(ADDRESS(ROW()+(0), COLUMN()+(-1), 1)), 2)</f>
        <v>18.65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</v>
      </c>
      <c r="G13" s="21">
        <v>22.09</v>
      </c>
      <c r="H13" s="21">
        <f ca="1">ROUND(INDIRECT(ADDRESS(ROW()+(0), COLUMN()+(-2), 1))*INDIRECT(ADDRESS(ROW()+(0), COLUMN()+(-1), 1)), 2)</f>
        <v>17.67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790.64</v>
      </c>
      <c r="H14" s="24">
        <f ca="1">ROUND(INDIRECT(ADDRESS(ROW()+(0), COLUMN()+(-2), 1))*INDIRECT(ADDRESS(ROW()+(0), COLUMN()+(-1), 1))/100, 2)</f>
        <v>15.81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806.45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