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<sst xmlns="http://schemas.openxmlformats.org/spreadsheetml/2006/main" count="30" uniqueCount="30">
  <si>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</si>
  <si>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</si>
  <si>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</si>
  <si>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</si>
  <si>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policloreto de vinilo clorado (PVC-C), de 110 mm de diâmetro exterior, PN=16 bar e 8,1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</si>
  <si>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</si>
  <si>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</si>
  <si>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</si>
  <si>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</si>
  <si>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</si>
  <si>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</si>
  <si>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mt37svc010w</t>
  </si>
  <si>
    <t xml:space="preserve">Ud</t>
  </si>
  <si>
    <t xml:space="preserve">Válvula adufa de latão fundido, para enroscar, de 4".</t>
  </si>
  <si>
    <t xml:space="preserve">mt37tvg400h</t>
  </si>
  <si>
    <t xml:space="preserve">Ud</t>
  </si>
  <si>
    <t xml:space="preserve">Material auxiliar para montagem e fixação das tubagens de policloreto de vinilo clorado (PVC-C), de 110 mm de diâmetro exterior.</t>
  </si>
  <si>
    <t xml:space="preserve">mt37tvg010hg</t>
  </si>
  <si>
    <t xml:space="preserve">m</t>
  </si>
  <si>
    <t xml:space="preserve">Tubo de policloreto de vinilo clorado (PVC-C), de 110 mm de diâmetro exterior, PN=16 bar e 8,1 mm de espessura, segundo EN ISO 15877-2,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</si>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</sst>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146.55</v>
      </c>
      <c r="G9" s="13">
        <f ca="1">ROUND(INDIRECT(ADDRESS(ROW()+(0), COLUMN()+(-2), 1))*INDIRECT(ADDRESS(ROW()+(0), COLUMN()+(-1), 1)), 2)</f>
        <v>146.55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3.8</v>
      </c>
      <c r="G10" s="17">
        <f ca="1">ROUND(INDIRECT(ADDRESS(ROW()+(0), COLUMN()+(-2), 1))*INDIRECT(ADDRESS(ROW()+(0), COLUMN()+(-1), 1)), 2)</f>
        <v>30.4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159.6</v>
      </c>
      <c r="G11" s="17">
        <f ca="1">ROUND(INDIRECT(ADDRESS(ROW()+(0), COLUMN()+(-2), 1))*INDIRECT(ADDRESS(ROW()+(0), COLUMN()+(-1), 1)), 2)</f>
        <v>1276.8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0.96</v>
      </c>
      <c r="F12" s="17">
        <v>23.31</v>
      </c>
      <c r="G12" s="17">
        <f ca="1">ROUND(INDIRECT(ADDRESS(ROW()+(0), COLUMN()+(-2), 1))*INDIRECT(ADDRESS(ROW()+(0), COLUMN()+(-1), 1)), 2)</f>
        <v>22.38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0.96</v>
      </c>
      <c r="F13" s="21">
        <v>22.09</v>
      </c>
      <c r="G13" s="21">
        <f ca="1">ROUND(INDIRECT(ADDRESS(ROW()+(0), COLUMN()+(-2), 1))*INDIRECT(ADDRESS(ROW()+(0), COLUMN()+(-1), 1)), 2)</f>
        <v>21.21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1497.34</v>
      </c>
      <c r="G14" s="24">
        <f ca="1">ROUND(INDIRECT(ADDRESS(ROW()+(0), COLUMN()+(-2), 1))*INDIRECT(ADDRESS(ROW()+(0), COLUMN()+(-1), 1))/100, 2)</f>
        <v>29.95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1527.29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