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<sst xmlns="http://schemas.openxmlformats.org/spreadsheetml/2006/main" count="30" uniqueCount="30">
  <si>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</si>
  <si>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</si>
  <si>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</si>
  <si>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</si>
  <si>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polipropileno copolímero random (PP-R), série 3,2, de 110 mm de diâmetro exterior e 15,2 mm de espessura; válvula de corte adufa 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</si>
  <si>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</si>
  <si>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</si>
  <si>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</si>
  <si>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</si>
  <si>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</si>
  <si>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</si>
  <si>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mt37svc010w</t>
  </si>
  <si>
    <t xml:space="preserve">Ud</t>
  </si>
  <si>
    <t xml:space="preserve">Válvula adufa de latão fundido, para enroscar, de 4".</t>
  </si>
  <si>
    <t xml:space="preserve">mt37toa400v</t>
  </si>
  <si>
    <t xml:space="preserve">Ud</t>
  </si>
  <si>
    <t xml:space="preserve">Material auxiliar para montagem e fixação das tubagens de polipropileno copolímero random (PP-R), série 3,2, de 110 mm de diâmetro exterior.</t>
  </si>
  <si>
    <t xml:space="preserve">mt37toa110bvg</t>
  </si>
  <si>
    <t xml:space="preserve">m</t>
  </si>
  <si>
    <t xml:space="preserve">Tubo de polipropileno copolímero random (PP-R), série 3,2, de 110 mm de diâmetro exterior e 15,2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</si>
  <si>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</si>
  <si>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</si>
  <si>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</si>
  <si>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</si>
  <si>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</si>
  <si>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</si>
  <si>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</si>
  <si>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</si>
  <si>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41,69€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</si>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</sst>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146.55</v>
      </c>
      <c r="H9" s="13">
        <f ca="1">ROUND(INDIRECT(ADDRESS(ROW()+(0), COLUMN()+(-2), 1))*INDIRECT(ADDRESS(ROW()+(0), COLUMN()+(-1), 1)), 2)</f>
        <v>146.55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1.65</v>
      </c>
      <c r="H10" s="17">
        <f ca="1">ROUND(INDIRECT(ADDRESS(ROW()+(0), COLUMN()+(-2), 1))*INDIRECT(ADDRESS(ROW()+(0), COLUMN()+(-1), 1)), 2)</f>
        <v>13.2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8</v>
      </c>
      <c r="G11" s="17">
        <v>76.76</v>
      </c>
      <c r="H11" s="17">
        <f ca="1">ROUND(INDIRECT(ADDRESS(ROW()+(0), COLUMN()+(-2), 1))*INDIRECT(ADDRESS(ROW()+(0), COLUMN()+(-1), 1)), 2)</f>
        <v>614.08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0.96</v>
      </c>
      <c r="G12" s="17">
        <v>23.31</v>
      </c>
      <c r="H12" s="17">
        <f ca="1">ROUND(INDIRECT(ADDRESS(ROW()+(0), COLUMN()+(-2), 1))*INDIRECT(ADDRESS(ROW()+(0), COLUMN()+(-1), 1)), 2)</f>
        <v>22.38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0.96</v>
      </c>
      <c r="G13" s="21">
        <v>22.09</v>
      </c>
      <c r="H13" s="21">
        <f ca="1">ROUND(INDIRECT(ADDRESS(ROW()+(0), COLUMN()+(-2), 1))*INDIRECT(ADDRESS(ROW()+(0), COLUMN()+(-1), 1)), 2)</f>
        <v>21.21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817.42</v>
      </c>
      <c r="H14" s="24">
        <f ca="1">ROUND(INDIRECT(ADDRESS(ROW()+(0), COLUMN()+(-2), 1))*INDIRECT(ADDRESS(ROW()+(0), COLUMN()+(-1), 1))/100, 2)</f>
        <v>16.35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833.77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