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<sst xmlns="http://schemas.openxmlformats.org/spreadsheetml/2006/main" count="30" uniqueCount="30">
  <si>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</si>
  <si>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</si>
  <si>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</si>
  <si>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</si>
  <si>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2,5, de 16 mm de diâmetro exterior e 2,7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</si>
  <si>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</si>
  <si>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</si>
  <si>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</si>
  <si>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</si>
  <si>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</si>
  <si>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</si>
  <si>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mt37svc010a</t>
  </si>
  <si>
    <t xml:space="preserve">Ud</t>
  </si>
  <si>
    <t xml:space="preserve">Válvula adufa de latão fundido, para enroscar, de 1/2".</t>
  </si>
  <si>
    <t xml:space="preserve">mt37toa400C</t>
  </si>
  <si>
    <t xml:space="preserve">Ud</t>
  </si>
  <si>
    <t xml:space="preserve">Material auxiliar para montagem e fixação das tubagens de polipropileno copolímero random (PP-R), série 2,5, de 16 mm de diâmetro exterior.</t>
  </si>
  <si>
    <t xml:space="preserve">mt37toa110cCg</t>
  </si>
  <si>
    <t xml:space="preserve">m</t>
  </si>
  <si>
    <t xml:space="preserve">Tubo de polipropileno copolímero random (PP-R), série 2,5, de 16 mm de diâmetro exterior e 2,7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</si>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</sst>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4.96</v>
      </c>
      <c r="H9" s="13">
        <f ca="1">ROUND(INDIRECT(ADDRESS(ROW()+(0), COLUMN()+(-2), 1))*INDIRECT(ADDRESS(ROW()+(0), COLUMN()+(-1), 1)), 2)</f>
        <v>4.96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0.05</v>
      </c>
      <c r="H10" s="17">
        <f ca="1">ROUND(INDIRECT(ADDRESS(ROW()+(0), COLUMN()+(-2), 1))*INDIRECT(ADDRESS(ROW()+(0), COLUMN()+(-1), 1)), 2)</f>
        <v>0.4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2.12</v>
      </c>
      <c r="H11" s="17">
        <f ca="1">ROUND(INDIRECT(ADDRESS(ROW()+(0), COLUMN()+(-2), 1))*INDIRECT(ADDRESS(ROW()+(0), COLUMN()+(-1), 1)), 2)</f>
        <v>16.96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23.31</v>
      </c>
      <c r="H12" s="17">
        <f ca="1">ROUND(INDIRECT(ADDRESS(ROW()+(0), COLUMN()+(-2), 1))*INDIRECT(ADDRESS(ROW()+(0), COLUMN()+(-1), 1)), 2)</f>
        <v>7.46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0.32</v>
      </c>
      <c r="G13" s="21">
        <v>22.09</v>
      </c>
      <c r="H13" s="21">
        <f ca="1">ROUND(INDIRECT(ADDRESS(ROW()+(0), COLUMN()+(-2), 1))*INDIRECT(ADDRESS(ROW()+(0), COLUMN()+(-1), 1)), 2)</f>
        <v>7.07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36.85</v>
      </c>
      <c r="H14" s="24">
        <f ca="1">ROUND(INDIRECT(ADDRESS(ROW()+(0), COLUMN()+(-2), 1))*INDIRECT(ADDRESS(ROW()+(0), COLUMN()+(-1), 1))/100, 2)</f>
        <v>0.74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