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<sst xmlns="http://schemas.openxmlformats.org/spreadsheetml/2006/main" count="36" uniqueCount="36">
  <si>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</si>
  <si>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</si>
  <si>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</si>
  <si>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</si>
  <si>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60000 l, de água potável, para enterrar, com válvula de corte adufa de 1" DN 25 mm e válvula de flutuador, para a entrada e válvula de corte adufa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</si>
  <si>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</si>
  <si>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</si>
  <si>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</si>
  <si>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</si>
  <si>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</si>
  <si>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</si>
  <si>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</si>
  <si>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</si>
  <si>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</si>
  <si>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</si>
  <si>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</si>
  <si>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</si>
  <si>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mt37dpb110aq</t>
  </si>
  <si>
    <t xml:space="preserve">Ud</t>
  </si>
  <si>
    <t xml:space="preserve">Depósito de polietileno de alta densidade (PEAD/HDPE), horizontal, de 60000 l, de 2320 mm de diâmetro e 15600 mm de comprimento, com boca de acesso de 600 mm de diâmetro,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</si>
  <si>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</si>
  <si>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</si>
  <si>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</si>
  <si>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</si>
  <si>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</si>
  <si>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</si>
  <si>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</si>
  <si>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</si>
  <si>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</si>
  <si>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</si>
  <si>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</si>
  <si>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</si>
  <si>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</si>
  <si>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</si>
  <si>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1.799,20€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</si>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</sst>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9.14</v>
      </c>
      <c r="G9" s="13">
        <f ca="1">ROUND(INDIRECT(ADDRESS(ROW()+(0), COLUMN()+(-2), 1))*INDIRECT(ADDRESS(ROW()+(0), COLUMN()+(-1), 1)), 2)</f>
        <v>18.28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15743.1</v>
      </c>
      <c r="G11" s="17">
        <f ca="1">ROUND(INDIRECT(ADDRESS(ROW()+(0), COLUMN()+(-2), 1))*INDIRECT(ADDRESS(ROW()+(0), COLUMN()+(-1), 1)), 2)</f>
        <v>15743.1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55.38</v>
      </c>
      <c r="G13" s="17">
        <f ca="1">ROUND(INDIRECT(ADDRESS(ROW()+(0), COLUMN()+(-2), 1))*INDIRECT(ADDRESS(ROW()+(0), COLUMN()+(-1), 1)), 2)</f>
        <v>11.08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4.27</v>
      </c>
      <c r="F14" s="17">
        <v>23.31</v>
      </c>
      <c r="G14" s="17">
        <f ca="1">ROUND(INDIRECT(ADDRESS(ROW()+(0), COLUMN()+(-2), 1))*INDIRECT(ADDRESS(ROW()+(0), COLUMN()+(-1), 1)), 2)</f>
        <v>99.53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4.27</v>
      </c>
      <c r="F15" s="21">
        <v>22.09</v>
      </c>
      <c r="G15" s="21">
        <f ca="1">ROUND(INDIRECT(ADDRESS(ROW()+(0), COLUMN()+(-2), 1))*INDIRECT(ADDRESS(ROW()+(0), COLUMN()+(-1), 1)), 2)</f>
        <v>94.32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16035.7</v>
      </c>
      <c r="G16" s="24">
        <f ca="1">ROUND(INDIRECT(ADDRESS(ROW()+(0), COLUMN()+(-2), 1))*INDIRECT(ADDRESS(ROW()+(0), COLUMN()+(-1), 1))/100, 2)</f>
        <v>320.71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16356.4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