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<sst xmlns="http://schemas.openxmlformats.org/spreadsheetml/2006/main" count="30" uniqueCount="30">
  <si>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</si>
  <si>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IFI006</t>
  </si>
  <si>
    <t xml:space="preserve">m</t>
  </si>
  <si>
    <t xml:space="preserve">Tubagem para instalação interior, encastrada na parede.</t>
  </si>
  <si>
    <r>
      <rPr>
        <sz val="8.25"/>
        <color rgb="FF000000"/>
        <rFont val="Arial"/>
        <family val="2"/>
      </rPr>
      <t xml:space="preserve">Tubagem para instalação interior, encastrada na parede, formada por tubo de aço galvanizado estirado sem soldadura, série M, de 1/2" DN 15 mm de diâmetro e 2,6 mm de espessura, protegido contra a corrosão por agentes externos, através de tubo nervurado de PP. Inclusive material auxiliar para montagem e fixação, acessórios e peças especiais. O preço não inclui os trabalhos auxiliares de pedreiro para instalações.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</si>
  <si>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</si>
  <si>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</si>
  <si>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</si>
  <si>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</si>
  <si>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</si>
  <si>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</si>
  <si>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mt08tag400b</t>
  </si>
  <si>
    <t xml:space="preserve">Ud</t>
  </si>
  <si>
    <t xml:space="preserve">Material auxiliar para montagem e fixação das tubagens de aço galvanizado, de 1/2" DN 15 mm.</t>
  </si>
  <si>
    <t xml:space="preserve">mt08tag015bc</t>
  </si>
  <si>
    <t xml:space="preserve">m</t>
  </si>
  <si>
    <t xml:space="preserve">Tubo de aço galvanizado estirado sem soldadura, série M, de 1/2" DN 15 mm de diâmetro e 2,6 mm de espessura, segundo NP EN 10255, com o preço incrementado em 10% relativamente a acessórios e peças especiais.</t>
  </si>
  <si>
    <t xml:space="preserve">mt37wwt010d</t>
  </si>
  <si>
    <t xml:space="preserve">m</t>
  </si>
  <si>
    <t xml:space="preserve">Tubo flexível corrugado de polipropileno, de 19 mm de diâmetro, temperatura de trabalho até 100°C, para sinalização e protecção mecânica e contra os agentes externos como gesso, cimento, cal, etc., das tubagens de água fria e A.Q.S.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</si>
  <si>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</si>
  <si>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</si>
  <si>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</si>
  <si>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</si>
  <si>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</si>
  <si>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</si>
  <si>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</si>
  <si>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</si>
  <si>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1,02€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</si>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</sst>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5.61" customWidth="1"/>
    <col min="3" max="3" width="1.19" customWidth="1"/>
    <col min="4" max="4" width="3.57" customWidth="1"/>
    <col min="5" max="5" width="82.28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0.4</v>
      </c>
      <c r="G9" s="13">
        <v>0.39</v>
      </c>
      <c r="H9" s="13">
        <f ca="1">ROUND(INDIRECT(ADDRESS(ROW()+(0), COLUMN()+(-2), 1))*INDIRECT(ADDRESS(ROW()+(0), COLUMN()+(-1), 1)), 2)</f>
        <v>0.16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8.47</v>
      </c>
      <c r="H10" s="17">
        <f ca="1">ROUND(INDIRECT(ADDRESS(ROW()+(0), COLUMN()+(-2), 1))*INDIRECT(ADDRESS(ROW()+(0), COLUMN()+(-1), 1)), 2)</f>
        <v>8.47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1.05</v>
      </c>
      <c r="G11" s="17">
        <v>0.54</v>
      </c>
      <c r="H11" s="17">
        <f ca="1">ROUND(INDIRECT(ADDRESS(ROW()+(0), COLUMN()+(-2), 1))*INDIRECT(ADDRESS(ROW()+(0), COLUMN()+(-1), 1)), 2)</f>
        <v>0.57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0.24</v>
      </c>
      <c r="G12" s="17">
        <v>23.31</v>
      </c>
      <c r="H12" s="17">
        <f ca="1">ROUND(INDIRECT(ADDRESS(ROW()+(0), COLUMN()+(-2), 1))*INDIRECT(ADDRESS(ROW()+(0), COLUMN()+(-1), 1)), 2)</f>
        <v>5.59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0.24</v>
      </c>
      <c r="G13" s="21">
        <v>22.09</v>
      </c>
      <c r="H13" s="21">
        <f ca="1">ROUND(INDIRECT(ADDRESS(ROW()+(0), COLUMN()+(-2), 1))*INDIRECT(ADDRESS(ROW()+(0), COLUMN()+(-1), 1)), 2)</f>
        <v>5.3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20.09</v>
      </c>
      <c r="H14" s="24">
        <f ca="1">ROUND(INDIRECT(ADDRESS(ROW()+(0), COLUMN()+(-2), 1))*INDIRECT(ADDRESS(ROW()+(0), COLUMN()+(-1), 1))/100, 2)</f>
        <v>0.4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20.49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