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<sst xmlns="http://schemas.openxmlformats.org/spreadsheetml/2006/main" count="30" uniqueCount="30">
  <si>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</si>
  <si>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IFI006</t>
  </si>
  <si>
    <t xml:space="preserve">m</t>
  </si>
  <si>
    <t xml:space="preserve">Tubagem para instalação interior, encastrada na parede.</t>
  </si>
  <si>
    <r>
      <rPr>
        <sz val="8.25"/>
        <color rgb="FF000000"/>
        <rFont val="Arial"/>
        <family val="2"/>
      </rPr>
      <t xml:space="preserve">Tubagem para instalação interior, encastrada na parede, formada por tubo de aço galvanizado estirado sem soldadura, série M, de 1" DN 25 mm de diâmetro e 3,2 mm de espessura, protegido contra a corrosão por agentes externos, através de tubo nervurado de PP. Inclusive material auxiliar para montagem e fixação, acessórios e peças especiais.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</si>
  <si>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</si>
  <si>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</si>
  <si>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</si>
  <si>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</si>
  <si>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</si>
  <si>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</si>
  <si>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mt08tag400d</t>
  </si>
  <si>
    <t xml:space="preserve">Ud</t>
  </si>
  <si>
    <t xml:space="preserve">Material auxiliar para montagem e fixação das tubagens de aço galvanizado, de 1" DN 25 mm.</t>
  </si>
  <si>
    <t xml:space="preserve">mt08tag015dc</t>
  </si>
  <si>
    <t xml:space="preserve">m</t>
  </si>
  <si>
    <t xml:space="preserve">Tubo de aço galvanizado estirado sem soldadura, série M, de 1" DN 25 mm de diâmetro e 3,2 mm de espessura, segundo NP EN 10255, com o preço incrementado em 10% relativamente a acessórios e peças especiais.</t>
  </si>
  <si>
    <t xml:space="preserve">mt37wwt010f</t>
  </si>
  <si>
    <t xml:space="preserve">m</t>
  </si>
  <si>
    <t xml:space="preserve">Tubo flexível corrugado de polipropileno, de 29 mm de diâmetro, temperatura de trabalho até 100°C, para sinalização e protecção mecânica e contra os agentes externos como gesso, cimento, cal, etc., das tubagens de água fria 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</si>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</sst>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3.57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0.65</v>
      </c>
      <c r="H9" s="13">
        <f ca="1">ROUND(INDIRECT(ADDRESS(ROW()+(0), COLUMN()+(-2), 1))*INDIRECT(ADDRESS(ROW()+(0), COLUMN()+(-1), 1)), 2)</f>
        <v>0.26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14.25</v>
      </c>
      <c r="H10" s="17">
        <f ca="1">ROUND(INDIRECT(ADDRESS(ROW()+(0), COLUMN()+(-2), 1))*INDIRECT(ADDRESS(ROW()+(0), COLUMN()+(-1), 1)), 2)</f>
        <v>14.25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1.05</v>
      </c>
      <c r="G11" s="17">
        <v>1.08</v>
      </c>
      <c r="H11" s="17">
        <f ca="1">ROUND(INDIRECT(ADDRESS(ROW()+(0), COLUMN()+(-2), 1))*INDIRECT(ADDRESS(ROW()+(0), COLUMN()+(-1), 1)), 2)</f>
        <v>1.13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0.26</v>
      </c>
      <c r="G12" s="17">
        <v>23.31</v>
      </c>
      <c r="H12" s="17">
        <f ca="1">ROUND(INDIRECT(ADDRESS(ROW()+(0), COLUMN()+(-2), 1))*INDIRECT(ADDRESS(ROW()+(0), COLUMN()+(-1), 1)), 2)</f>
        <v>6.06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0.26</v>
      </c>
      <c r="G13" s="21">
        <v>22.09</v>
      </c>
      <c r="H13" s="21">
        <f ca="1">ROUND(INDIRECT(ADDRESS(ROW()+(0), COLUMN()+(-2), 1))*INDIRECT(ADDRESS(ROW()+(0), COLUMN()+(-1), 1)), 2)</f>
        <v>5.74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27.44</v>
      </c>
      <c r="H14" s="24">
        <f ca="1">ROUND(INDIRECT(ADDRESS(ROW()+(0), COLUMN()+(-2), 1))*INDIRECT(ADDRESS(ROW()+(0), COLUMN()+(-1), 1))/100, 2)</f>
        <v>0.55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27.99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