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<sst xmlns="http://schemas.openxmlformats.org/spreadsheetml/2006/main" count="40" uniqueCount="40">
  <si>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</si>
  <si>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</si>
  <si>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</si>
  <si>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</si>
  <si>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cobre rígido com parede de 1 mm de espessura e 20/22 mm de diâmetro, protegido contra a corrosão por agentes externos, através de tubo nervurado de PP.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</si>
  <si>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</si>
  <si>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</si>
  <si>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</si>
  <si>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</si>
  <si>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</si>
  <si>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</si>
  <si>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mt37tca400d</t>
  </si>
  <si>
    <t xml:space="preserve">Ud</t>
  </si>
  <si>
    <t xml:space="preserve">Material auxiliar para montagem e fixação das tubagens de cobre rígido, de 20/22 mm de diâmetro.</t>
  </si>
  <si>
    <t xml:space="preserve">mt37tca010dc</t>
  </si>
  <si>
    <t xml:space="preserve">m</t>
  </si>
  <si>
    <t xml:space="preserve">Tubo de cobre rígido com parede de 1 mm de espessura e 20/22 mm de diâmetro, segundo NP EN 1057, com o preço incrementado em 10% relativamente a acessórios e peças especiais.</t>
  </si>
  <si>
    <t xml:space="preserve">mt37wwt010e</t>
  </si>
  <si>
    <t xml:space="preserve">m</t>
  </si>
  <si>
    <t xml:space="preserve">Tubo flexível corrugado de polipropileno, de 23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</si>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</sst>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</v>
      </c>
      <c r="H9" s="11"/>
      <c r="I9" s="13">
        <v>0.36</v>
      </c>
      <c r="J9" s="13">
        <f ca="1">ROUND(INDIRECT(ADDRESS(ROW()+(0), COLUMN()+(-3), 1))*INDIRECT(ADDRESS(ROW()+(0), COLUMN()+(-1), 1)), 2)</f>
        <v>0.14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8.01</v>
      </c>
      <c r="J10" s="17">
        <f ca="1">ROUND(INDIRECT(ADDRESS(ROW()+(0), COLUMN()+(-3), 1))*INDIRECT(ADDRESS(ROW()+(0), COLUMN()+(-1), 1)), 2)</f>
        <v>8.01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0.68</v>
      </c>
      <c r="J11" s="17">
        <f ca="1">ROUND(INDIRECT(ADDRESS(ROW()+(0), COLUMN()+(-3), 1))*INDIRECT(ADDRESS(ROW()+(0), COLUMN()+(-1), 1)), 2)</f>
        <v>0.71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0.18</v>
      </c>
      <c r="H12" s="16"/>
      <c r="I12" s="17">
        <v>23.31</v>
      </c>
      <c r="J12" s="17">
        <f ca="1">ROUND(INDIRECT(ADDRESS(ROW()+(0), COLUMN()+(-3), 1))*INDIRECT(ADDRESS(ROW()+(0), COLUMN()+(-1), 1)), 2)</f>
        <v>4.2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0.18</v>
      </c>
      <c r="H13" s="20"/>
      <c r="I13" s="21">
        <v>22.09</v>
      </c>
      <c r="J13" s="21">
        <f ca="1">ROUND(INDIRECT(ADDRESS(ROW()+(0), COLUMN()+(-3), 1))*INDIRECT(ADDRESS(ROW()+(0), COLUMN()+(-1), 1)), 2)</f>
        <v>3.98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17.04</v>
      </c>
      <c r="J14" s="24">
        <f ca="1">ROUND(INDIRECT(ADDRESS(ROW()+(0), COLUMN()+(-3), 1))*INDIRECT(ADDRESS(ROW()+(0), COLUMN()+(-1), 1))/100, 2)</f>
        <v>0.34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1.12201e+006</v>
      </c>
      <c r="G19" s="31"/>
      <c r="H19" s="31">
        <v>1.12201e+006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