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<sst xmlns="http://schemas.openxmlformats.org/spreadsheetml/2006/main" count="30" uniqueCount="30">
  <si>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</si>
  <si>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</si>
  <si>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</si>
  <si>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</si>
  <si>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realizada com tubo de polipropileno copolímero random/polipropileno copolímero random com fibra de vidro/polipropileno copolímero random (PP-R/PP-R com fibra de vidro/PP-R),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</si>
  <si>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</si>
  <si>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</si>
  <si>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</si>
  <si>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</si>
  <si>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</si>
  <si>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</si>
  <si>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mt37toa420k</t>
  </si>
  <si>
    <t xml:space="preserve">Ud</t>
  </si>
  <si>
    <t xml:space="preserve">Material auxiliar para montagem e fixação das tubagens multicamada de polipropileno copolímero random/polipropileno copolímero random com fibra de vidro/polipropileno copolímero random (PP-R/PP-R com fibra de vidro/PP-R), de 20 mm de diâmetro exterior.</t>
  </si>
  <si>
    <t xml:space="preserve">mt37toa120kg</t>
  </si>
  <si>
    <t xml:space="preserve">m</t>
  </si>
  <si>
    <t xml:space="preserve">Tubo multicamada de polipropileno copolímero random/polipropileno copolímero random com fibra de vidro/polipropileno copolímero random (PP-R/PP-R com fibra de vidro/PP-R), de 20 mm de diâmetro exterior, PN=16 atm e 2,8 mm de espessura, segundo NP EN ISO 15874-2,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</si>
  <si>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</si>
  <si>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</si>
  <si>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</si>
  <si>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</si>
  <si>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</si>
  <si>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</si>
  <si>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</si>
  <si>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</si>
  <si>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</si>
  <si>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</si>
  <si>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</si>
  <si>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35,44€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</si>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</sst>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74" customWidth="1"/>
    <col min="4" max="4" width="81.94"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23.1</v>
      </c>
      <c r="F9" s="13">
        <v>0.11</v>
      </c>
      <c r="G9" s="13">
        <f ca="1">ROUND(INDIRECT(ADDRESS(ROW()+(0), COLUMN()+(-2), 1))*INDIRECT(ADDRESS(ROW()+(0), COLUMN()+(-1), 1)), 2)</f>
        <v>2.54</v>
      </c>
    </row>
    <row r="10" spans="1:7" ht="45.00" thickBot="1" customHeight="1">
      <c r="A10" s="14" t="s">
        <v>14</v>
      </c>
      <c r="B10" s="14"/>
      <c r="C10" s="15" t="s">
        <v>15</v>
      </c>
      <c r="D10" s="14" t="s">
        <v>16</v>
      </c>
      <c r="E10" s="16">
        <v>23.1</v>
      </c>
      <c r="F10" s="17">
        <v>3.59</v>
      </c>
      <c r="G10" s="17">
        <f ca="1">ROUND(INDIRECT(ADDRESS(ROW()+(0), COLUMN()+(-2), 1))*INDIRECT(ADDRESS(ROW()+(0), COLUMN()+(-1), 1)), 2)</f>
        <v>82.93</v>
      </c>
    </row>
    <row r="11" spans="1:7" ht="24.00" thickBot="1" customHeight="1">
      <c r="A11" s="14" t="s">
        <v>17</v>
      </c>
      <c r="B11" s="14"/>
      <c r="C11" s="15" t="s">
        <v>18</v>
      </c>
      <c r="D11" s="14" t="s">
        <v>19</v>
      </c>
      <c r="E11" s="16">
        <v>2</v>
      </c>
      <c r="F11" s="17">
        <v>12.92</v>
      </c>
      <c r="G11" s="17">
        <f ca="1">ROUND(INDIRECT(ADDRESS(ROW()+(0), COLUMN()+(-2), 1))*INDIRECT(ADDRESS(ROW()+(0), COLUMN()+(-1), 1)), 2)</f>
        <v>25.84</v>
      </c>
    </row>
    <row r="12" spans="1:7" ht="13.50" thickBot="1" customHeight="1">
      <c r="A12" s="14" t="s">
        <v>20</v>
      </c>
      <c r="B12" s="14"/>
      <c r="C12" s="15" t="s">
        <v>21</v>
      </c>
      <c r="D12" s="14" t="s">
        <v>22</v>
      </c>
      <c r="E12" s="16">
        <v>4.505</v>
      </c>
      <c r="F12" s="17">
        <v>23.31</v>
      </c>
      <c r="G12" s="17">
        <f ca="1">ROUND(INDIRECT(ADDRESS(ROW()+(0), COLUMN()+(-2), 1))*INDIRECT(ADDRESS(ROW()+(0), COLUMN()+(-1), 1)), 2)</f>
        <v>105.01</v>
      </c>
    </row>
    <row r="13" spans="1:7" ht="13.50" thickBot="1" customHeight="1">
      <c r="A13" s="14" t="s">
        <v>23</v>
      </c>
      <c r="B13" s="14"/>
      <c r="C13" s="18" t="s">
        <v>24</v>
      </c>
      <c r="D13" s="19" t="s">
        <v>25</v>
      </c>
      <c r="E13" s="20">
        <v>4.505</v>
      </c>
      <c r="F13" s="21">
        <v>22.09</v>
      </c>
      <c r="G13" s="21">
        <f ca="1">ROUND(INDIRECT(ADDRESS(ROW()+(0), COLUMN()+(-2), 1))*INDIRECT(ADDRESS(ROW()+(0), COLUMN()+(-1), 1)), 2)</f>
        <v>99.52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315.84</v>
      </c>
      <c r="G14" s="24">
        <f ca="1">ROUND(INDIRECT(ADDRESS(ROW()+(0), COLUMN()+(-2), 1))*INDIRECT(ADDRESS(ROW()+(0), COLUMN()+(-1), 1))/100, 2)</f>
        <v>6.32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322.16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