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<sst xmlns="http://schemas.openxmlformats.org/spreadsheetml/2006/main" count="27" uniqueCount="27">
  <si>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</si>
  <si>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IFM006</t>
  </si>
  <si>
    <t xml:space="preserve">m</t>
  </si>
  <si>
    <t xml:space="preserve">Tubagem para ramal de distribuição, encastrada na parede.</t>
  </si>
  <si>
    <r>
      <rPr>
        <sz val="8.25"/>
        <color rgb="FF000000"/>
        <rFont val="Arial"/>
        <family val="2"/>
      </rPr>
      <t xml:space="preserve">Tubagem para ramal de distribuição de abastecimento de água, encastrada na parede, constituída por tubo multicamada de polipropileno copolímero random/polipropileno copolímero random com fibra de vidro/polipropileno copolímero random (PP-R/PP-R com fibra de vidro/PP-R), de 20 mm de diâmetro exterior, PN=10 atm e 2,8 mm de espessura. Inclusive material auxiliar para montagem e fixação, acessórios e peças especiais.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</si>
  <si>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</si>
  <si>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</si>
  <si>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</si>
  <si>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</si>
  <si>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</si>
  <si>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</si>
  <si>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mt37toa420a</t>
  </si>
  <si>
    <t xml:space="preserve">Ud</t>
  </si>
  <si>
    <t xml:space="preserve">Material auxiliar para montagem e fixação das tubagens multicamada de polipropileno copolímero random/polipropileno copolímero random com fibra de vidro/polipropileno copolímero random (PP-R/PP-R com fibra de vidro/PP-R), de 20 mm de diâmetro exterior.</t>
  </si>
  <si>
    <t xml:space="preserve">mt37toa120ac</t>
  </si>
  <si>
    <t xml:space="preserve">m</t>
  </si>
  <si>
    <t xml:space="preserve">Tubo multicamada de polipropileno copolímero random/polipropileno copolímero random com fibra de vidro/polipropileno copolímero random (PP-R/PP-R com fibra de vidro/PP-R), de 20 mm de diâmetro exterior, PN=10 atm e 2,8 mm de espessura, segundo NP EN ISO 15874-2, com o preço incrementado em 10%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</si>
  <si>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</si>
  <si>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</si>
  <si>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</si>
  <si>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</si>
  <si>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</si>
  <si>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</si>
  <si>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</si>
  <si>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</si>
  <si>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0,25€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</si>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</sst>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23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0.4</v>
      </c>
      <c r="F9" s="13">
        <v>0.11</v>
      </c>
      <c r="G9" s="13">
        <f ca="1">ROUND(INDIRECT(ADDRESS(ROW()+(0), COLUMN()+(-2), 1))*INDIRECT(ADDRESS(ROW()+(0), COLUMN()+(-1), 1)), 2)</f>
        <v>0.04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3.04</v>
      </c>
      <c r="G10" s="17">
        <f ca="1">ROUND(INDIRECT(ADDRESS(ROW()+(0), COLUMN()+(-2), 1))*INDIRECT(ADDRESS(ROW()+(0), COLUMN()+(-1), 1)), 2)</f>
        <v>3.04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0.04</v>
      </c>
      <c r="F11" s="17">
        <v>23.31</v>
      </c>
      <c r="G11" s="17">
        <f ca="1">ROUND(INDIRECT(ADDRESS(ROW()+(0), COLUMN()+(-2), 1))*INDIRECT(ADDRESS(ROW()+(0), COLUMN()+(-1), 1)), 2)</f>
        <v>0.93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0.04</v>
      </c>
      <c r="F12" s="21">
        <v>22.09</v>
      </c>
      <c r="G12" s="21">
        <f ca="1">ROUND(INDIRECT(ADDRESS(ROW()+(0), COLUMN()+(-2), 1))*INDIRECT(ADDRESS(ROW()+(0), COLUMN()+(-1), 1)), 2)</f>
        <v>0.88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4.89</v>
      </c>
      <c r="G13" s="24">
        <f ca="1">ROUND(INDIRECT(ADDRESS(ROW()+(0), COLUMN()+(-2), 1))*INDIRECT(ADDRESS(ROW()+(0), COLUMN()+(-1), 1))/100, 2)</f>
        <v>0.1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4.99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