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<sst xmlns="http://schemas.openxmlformats.org/spreadsheetml/2006/main" count="27" uniqueCount="27">
  <si>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</si>
  <si>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IFW005</t>
  </si>
  <si>
    <t xml:space="preserve">Ud</t>
  </si>
  <si>
    <t xml:space="preserve">Abraçadeira de tomada em carga.</t>
  </si>
  <si>
    <r>
      <rPr>
        <sz val="8.25"/>
        <color rgb="FF000000"/>
        <rFont val="Arial"/>
        <family val="2"/>
      </rPr>
      <t xml:space="preserve">Abraçadeira de tomada em carga de polietileno, para tubos de polietileno ou de PVC de 200 mm de diâmetro exterior, com tomada para ligação soldada de 40 mm de diâmetro, PN=16 atm, com juntas elásticas de EPDM.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</si>
  <si>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</si>
  <si>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</si>
  <si>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</si>
  <si>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</si>
  <si>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</si>
  <si>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</si>
  <si>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mt37www100G</t>
  </si>
  <si>
    <t xml:space="preserve">Ud</t>
  </si>
  <si>
    <t xml:space="preserve">Abraçadeira de tomada em carga de polietileno, para tubos de polietileno ou de PVC de 200 mm de diâmetro exterior, com tomada para ligação soldada de 40 mm de diâmetro, PN=16 atm, com juntas elásticas de EPDM.</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</si>
  <si>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</si>
  <si>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</si>
  <si>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</si>
  <si>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</si>
  <si>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</si>
  <si>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</si>
  <si>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</si>
  <si>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</si>
  <si>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</si>
  <si>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</si>
  <si>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</si>
  <si>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23,90€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</si>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</sst>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1.02" customWidth="1"/>
    <col min="4" max="4" width="3.57" customWidth="1"/>
    <col min="5" max="5" width="80.7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1</v>
      </c>
      <c r="G9" s="13">
        <v>129.62</v>
      </c>
      <c r="H9" s="13">
        <f ca="1">ROUND(INDIRECT(ADDRESS(ROW()+(0), COLUMN()+(-2), 1))*INDIRECT(ADDRESS(ROW()+(0), COLUMN()+(-1), 1)), 2)</f>
        <v>129.62</v>
      </c>
    </row>
    <row r="10" spans="1:8" ht="13.50" thickBot="1" customHeight="1">
      <c r="A10" s="14" t="s">
        <v>14</v>
      </c>
      <c r="B10" s="14"/>
      <c r="C10" s="14"/>
      <c r="D10" s="15" t="s">
        <v>15</v>
      </c>
      <c r="E10" s="14" t="s">
        <v>16</v>
      </c>
      <c r="F10" s="16">
        <v>1</v>
      </c>
      <c r="G10" s="17">
        <v>1.4</v>
      </c>
      <c r="H10" s="17">
        <f ca="1">ROUND(INDIRECT(ADDRESS(ROW()+(0), COLUMN()+(-2), 1))*INDIRECT(ADDRESS(ROW()+(0), COLUMN()+(-1), 1)), 2)</f>
        <v>1.4</v>
      </c>
    </row>
    <row r="11" spans="1:8" ht="13.50" thickBot="1" customHeight="1">
      <c r="A11" s="14" t="s">
        <v>17</v>
      </c>
      <c r="B11" s="14"/>
      <c r="C11" s="14"/>
      <c r="D11" s="15" t="s">
        <v>18</v>
      </c>
      <c r="E11" s="14" t="s">
        <v>19</v>
      </c>
      <c r="F11" s="16">
        <v>0.15</v>
      </c>
      <c r="G11" s="17">
        <v>23.31</v>
      </c>
      <c r="H11" s="17">
        <f ca="1">ROUND(INDIRECT(ADDRESS(ROW()+(0), COLUMN()+(-2), 1))*INDIRECT(ADDRESS(ROW()+(0), COLUMN()+(-1), 1)), 2)</f>
        <v>3.5</v>
      </c>
    </row>
    <row r="12" spans="1:8" ht="13.50" thickBot="1" customHeight="1">
      <c r="A12" s="14" t="s">
        <v>20</v>
      </c>
      <c r="B12" s="14"/>
      <c r="C12" s="14"/>
      <c r="D12" s="18" t="s">
        <v>21</v>
      </c>
      <c r="E12" s="19" t="s">
        <v>22</v>
      </c>
      <c r="F12" s="20">
        <v>0.15</v>
      </c>
      <c r="G12" s="21">
        <v>22.09</v>
      </c>
      <c r="H12" s="21">
        <f ca="1">ROUND(INDIRECT(ADDRESS(ROW()+(0), COLUMN()+(-2), 1))*INDIRECT(ADDRESS(ROW()+(0), COLUMN()+(-1), 1)), 2)</f>
        <v>3.31</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137.83</v>
      </c>
      <c r="H13" s="24">
        <f ca="1">ROUND(INDIRECT(ADDRESS(ROW()+(0), COLUMN()+(-2), 1))*INDIRECT(ADDRESS(ROW()+(0), COLUMN()+(-1), 1))/100, 2)</f>
        <v>2.76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140.59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