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<sst xmlns="http://schemas.openxmlformats.org/spreadsheetml/2006/main" count="27" uniqueCount="27">
  <si>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</si>
  <si>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IFW005</t>
  </si>
  <si>
    <t xml:space="preserve">Ud</t>
  </si>
  <si>
    <t xml:space="preserve">Abraçadeira de tomada em carga.</t>
  </si>
  <si>
    <r>
      <rPr>
        <sz val="8.25"/>
        <color rgb="FF000000"/>
        <rFont val="Arial"/>
        <family val="2"/>
      </rPr>
      <t xml:space="preserve">Abraçadeira de tomada em carga de ferro fundido dúctil com recobrimento de resina epóxi, para tubos de aço, de ferro fundido ou de fibrocimento de 50 mm de diâmetro exterior, com tomada para ligação roscada de 3/4" de diâmetro, PN=16 atm, com juntas elásticas de EPDM.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</si>
  <si>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</si>
  <si>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</si>
  <si>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</si>
  <si>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</si>
  <si>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</si>
  <si>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</si>
  <si>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mt37www107aa</t>
  </si>
  <si>
    <t xml:space="preserve">Ud</t>
  </si>
  <si>
    <t xml:space="preserve">Abraçadeira de tomada em carga de ferro fundido dúctil com recobrimento de resina epóxi, para tubos de aço, de ferro fundido ou de fibrocimento de 50 mm de diâmetro exterior, com tomada para ligação roscada de 3/4" de diâmetro, PN=16 atm, com juntas elásticas de EPDM.</t>
  </si>
  <si>
    <t xml:space="preserve">mt37www010</t>
  </si>
  <si>
    <t xml:space="preserve">Ud</t>
  </si>
  <si>
    <t xml:space="preserve">Material auxiliar para instalações de abastecimento de água.</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</si>
  <si>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</si>
  <si>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</si>
  <si>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</si>
  <si>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</si>
  <si>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</si>
  <si>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</si>
  <si>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</si>
  <si>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</si>
  <si>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18,32€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</si>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</sst>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1.70" customWidth="1"/>
    <col min="4" max="4" width="3.57" customWidth="1"/>
    <col min="5" max="5" width="80.0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9" t="s">
        <v>12</v>
      </c>
      <c r="E9" s="7" t="s">
        <v>13</v>
      </c>
      <c r="F9" s="11">
        <v>1</v>
      </c>
      <c r="G9" s="13">
        <v>96.32</v>
      </c>
      <c r="H9" s="13">
        <f ca="1">ROUND(INDIRECT(ADDRESS(ROW()+(0), COLUMN()+(-2), 1))*INDIRECT(ADDRESS(ROW()+(0), COLUMN()+(-1), 1)), 2)</f>
        <v>96.32</v>
      </c>
    </row>
    <row r="10" spans="1:8" ht="13.50" thickBot="1" customHeight="1">
      <c r="A10" s="14" t="s">
        <v>14</v>
      </c>
      <c r="B10" s="14"/>
      <c r="C10" s="14"/>
      <c r="D10" s="15" t="s">
        <v>15</v>
      </c>
      <c r="E10" s="14" t="s">
        <v>16</v>
      </c>
      <c r="F10" s="16">
        <v>1</v>
      </c>
      <c r="G10" s="17">
        <v>1.4</v>
      </c>
      <c r="H10" s="17">
        <f ca="1">ROUND(INDIRECT(ADDRESS(ROW()+(0), COLUMN()+(-2), 1))*INDIRECT(ADDRESS(ROW()+(0), COLUMN()+(-1), 1)), 2)</f>
        <v>1.4</v>
      </c>
    </row>
    <row r="11" spans="1:8" ht="13.50" thickBot="1" customHeight="1">
      <c r="A11" s="14" t="s">
        <v>17</v>
      </c>
      <c r="B11" s="14"/>
      <c r="C11" s="14"/>
      <c r="D11" s="15" t="s">
        <v>18</v>
      </c>
      <c r="E11" s="14" t="s">
        <v>19</v>
      </c>
      <c r="F11" s="16">
        <v>0.175</v>
      </c>
      <c r="G11" s="17">
        <v>23.31</v>
      </c>
      <c r="H11" s="17">
        <f ca="1">ROUND(INDIRECT(ADDRESS(ROW()+(0), COLUMN()+(-2), 1))*INDIRECT(ADDRESS(ROW()+(0), COLUMN()+(-1), 1)), 2)</f>
        <v>4.08</v>
      </c>
    </row>
    <row r="12" spans="1:8" ht="13.50" thickBot="1" customHeight="1">
      <c r="A12" s="14" t="s">
        <v>20</v>
      </c>
      <c r="B12" s="14"/>
      <c r="C12" s="14"/>
      <c r="D12" s="18" t="s">
        <v>21</v>
      </c>
      <c r="E12" s="19" t="s">
        <v>22</v>
      </c>
      <c r="F12" s="20">
        <v>0.175</v>
      </c>
      <c r="G12" s="21">
        <v>22.09</v>
      </c>
      <c r="H12" s="21">
        <f ca="1">ROUND(INDIRECT(ADDRESS(ROW()+(0), COLUMN()+(-2), 1))*INDIRECT(ADDRESS(ROW()+(0), COLUMN()+(-1), 1)), 2)</f>
        <v>3.87</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105.67</v>
      </c>
      <c r="H13" s="24">
        <f ca="1">ROUND(INDIRECT(ADDRESS(ROW()+(0), COLUMN()+(-2), 1))*INDIRECT(ADDRESS(ROW()+(0), COLUMN()+(-1), 1))/100, 2)</f>
        <v>2.11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107.78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