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<sst xmlns="http://schemas.openxmlformats.org/spreadsheetml/2006/main" count="24" uniqueCount="24">
  <si>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</si>
  <si>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IGC010</t>
  </si>
  <si>
    <t xml:space="preserve">Ud</t>
  </si>
  <si>
    <t xml:space="preserve">Bateria de contadores de gás.</t>
  </si>
  <si>
    <r>
      <rPr>
        <sz val="8.25"/>
        <color rgb="FF000000"/>
        <rFont val="Arial"/>
        <family val="2"/>
      </rPr>
      <t xml:space="preserve">Bateria para gases de petróleo liquefeitos (GPL) de tubo de cobre, de pressão máxima de operação (MOP) superior a 0,05 bar e inferior ou igual a 0,4 bar, para centralização em alvéolo técnico de um máximo de 3 contadores de gás tipo G-4 numa coluna, situada no rés-do-chão, ligada aos ramais de distribuição individuais ascendentes e ao ramal de introdução e/ou à coluna montante. Inclusive colector, tomada de pressão de entrada, válvulas de corte, tomadas de pressão de saída, suportes e placas de indicação do piso e porta da habitação que abastece. O preço não inclui os contadores nem o alvéolo técnico.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</si>
  <si>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</si>
  <si>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</si>
  <si>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</si>
  <si>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</si>
  <si>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</si>
  <si>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</si>
  <si>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mt43ccg250b</t>
  </si>
  <si>
    <t xml:space="preserve">Ud</t>
  </si>
  <si>
    <t xml:space="preserve">Bateria de tubo de cobre para centralização de 3 contadores de gás tipo G-4 em 1 coluna, para gases de petróleo liquefeitos (GPL), inclusive colector, tomada de pressão de entrada, válvulas de corte, tomadas de pressão de saída, suportes e placas de indicação do piso e porta da habitação que abastece.</t>
  </si>
  <si>
    <t xml:space="preserve">mo010</t>
  </si>
  <si>
    <t xml:space="preserve">h</t>
  </si>
  <si>
    <t xml:space="preserve">Oficial de 1ª instalador de gás.</t>
  </si>
  <si>
    <t xml:space="preserve">mo109</t>
  </si>
  <si>
    <t xml:space="preserve">h</t>
  </si>
  <si>
    <t xml:space="preserve">Ajudante de instalador de gás.</t>
  </si>
  <si>
    <t xml:space="preserve">%</t>
  </si>
  <si>
    <t xml:space="preserve">Custos directos complementares</t>
  </si>
  <si>
    <t xml:space="preserve">Custo de manutenção decenal: 44,52€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</si>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</sst>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2.21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344.83</v>
      </c>
      <c r="H9" s="13">
        <f ca="1">ROUND(INDIRECT(ADDRESS(ROW()+(0), COLUMN()+(-2), 1))*INDIRECT(ADDRESS(ROW()+(0), COLUMN()+(-1), 1)), 2)</f>
        <v>344.83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4.08</v>
      </c>
      <c r="G10" s="17">
        <v>23.31</v>
      </c>
      <c r="H10" s="17">
        <f ca="1">ROUND(INDIRECT(ADDRESS(ROW()+(0), COLUMN()+(-2), 1))*INDIRECT(ADDRESS(ROW()+(0), COLUMN()+(-1), 1)), 2)</f>
        <v>95.1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2.04</v>
      </c>
      <c r="G11" s="21">
        <v>22.09</v>
      </c>
      <c r="H11" s="21">
        <f ca="1">ROUND(INDIRECT(ADDRESS(ROW()+(0), COLUMN()+(-2), 1))*INDIRECT(ADDRESS(ROW()+(0), COLUMN()+(-1), 1)), 2)</f>
        <v>45.06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484.99</v>
      </c>
      <c r="H12" s="24">
        <f ca="1">ROUND(INDIRECT(ADDRESS(ROW()+(0), COLUMN()+(-2), 1))*INDIRECT(ADDRESS(ROW()+(0), COLUMN()+(-1), 1))/100, 2)</f>
        <v>9.7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494.69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