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<sst xmlns="http://schemas.openxmlformats.org/spreadsheetml/2006/main" count="49" uniqueCount="49">
  <si>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</si>
  <si>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</si>
  <si>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</si>
  <si>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</si>
  <si>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cobre, com tubo de revestimento plástico, que liga ao ponto de entrada da habitação ou a válvula de corte individual com cada um dos aparelhos a gás, composta dos seguintes troços: troço comum de 42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</si>
  <si>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</si>
  <si>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</si>
  <si>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</si>
  <si>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</si>
  <si>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</si>
  <si>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</si>
  <si>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mt43tco010gg</t>
  </si>
  <si>
    <t xml:space="preserve">m</t>
  </si>
  <si>
    <t xml:space="preserve">Tubo de cobre estirado a frio sem soldadura, diâmetro D=39/42 mm e 1,5 mm de espessura, segundo NP EN 1057, com o preço incrementado em 30% relativamente a acessórios e peças especiais.</t>
  </si>
  <si>
    <t xml:space="preserve">mt35aia090ag</t>
  </si>
  <si>
    <t xml:space="preserve">m</t>
  </si>
  <si>
    <t xml:space="preserve">Tubo rígido de PVC, ligável, dobrável a quente, de cor preto, de 63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</si>
  <si>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</si>
  <si>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</si>
  <si>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</si>
  <si>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</si>
  <si>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</si>
  <si>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</si>
  <si>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</si>
  <si>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</si>
  <si>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</si>
  <si>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</si>
  <si>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</si>
  <si>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</si>
  <si>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</si>
  <si>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</si>
  <si>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</si>
  <si>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</si>
  <si>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</si>
  <si>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</si>
  <si>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</si>
  <si>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</si>
  <si>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263,15€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</si>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</sst>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11.67</v>
      </c>
      <c r="I9" s="13">
        <f ca="1">ROUND(INDIRECT(ADDRESS(ROW()+(0), COLUMN()+(-3), 1))*INDIRECT(ADDRESS(ROW()+(0), COLUMN()+(-1), 1)), 2)</f>
        <v>116.7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8.57</v>
      </c>
      <c r="I10" s="17">
        <f ca="1">ROUND(INDIRECT(ADDRESS(ROW()+(0), COLUMN()+(-3), 1))*INDIRECT(ADDRESS(ROW()+(0), COLUMN()+(-1), 1)), 2)</f>
        <v>68.56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15</v>
      </c>
      <c r="G11" s="16"/>
      <c r="H11" s="17">
        <v>3.86</v>
      </c>
      <c r="I11" s="17">
        <f ca="1">ROUND(INDIRECT(ADDRESS(ROW()+(0), COLUMN()+(-3), 1))*INDIRECT(ADDRESS(ROW()+(0), COLUMN()+(-1), 1)), 2)</f>
        <v>57.9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6"/>
      <c r="H12" s="17">
        <v>3.11</v>
      </c>
      <c r="I12" s="17">
        <f ca="1">ROUND(INDIRECT(ADDRESS(ROW()+(0), COLUMN()+(-3), 1))*INDIRECT(ADDRESS(ROW()+(0), COLUMN()+(-1), 1)), 2)</f>
        <v>37.32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0.8</v>
      </c>
      <c r="G13" s="16"/>
      <c r="H13" s="17">
        <v>0.6</v>
      </c>
      <c r="I13" s="17">
        <f ca="1">ROUND(INDIRECT(ADDRESS(ROW()+(0), COLUMN()+(-3), 1))*INDIRECT(ADDRESS(ROW()+(0), COLUMN()+(-1), 1)), 2)</f>
        <v>0.48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10.26</v>
      </c>
      <c r="I14" s="17">
        <f ca="1">ROUND(INDIRECT(ADDRESS(ROW()+(0), COLUMN()+(-3), 1))*INDIRECT(ADDRESS(ROW()+(0), COLUMN()+(-1), 1)), 2)</f>
        <v>20.52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5.45</v>
      </c>
      <c r="G15" s="16"/>
      <c r="H15" s="17">
        <v>23.31</v>
      </c>
      <c r="I15" s="17">
        <f ca="1">ROUND(INDIRECT(ADDRESS(ROW()+(0), COLUMN()+(-3), 1))*INDIRECT(ADDRESS(ROW()+(0), COLUMN()+(-1), 1)), 2)</f>
        <v>127.04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5.45</v>
      </c>
      <c r="G16" s="20"/>
      <c r="H16" s="21">
        <v>22.09</v>
      </c>
      <c r="I16" s="21">
        <f ca="1">ROUND(INDIRECT(ADDRESS(ROW()+(0), COLUMN()+(-3), 1))*INDIRECT(ADDRESS(ROW()+(0), COLUMN()+(-1), 1)), 2)</f>
        <v>120.39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548.91</v>
      </c>
      <c r="I17" s="24">
        <f ca="1">ROUND(INDIRECT(ADDRESS(ROW()+(0), COLUMN()+(-3), 1))*INDIRECT(ADDRESS(ROW()+(0), COLUMN()+(-1), 1))/100, 2)</f>
        <v>10.98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559.89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1.12201e+006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