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<sst xmlns="http://schemas.openxmlformats.org/spreadsheetml/2006/main" count="36" uniqueCount="36">
  <si>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</si>
  <si>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</si>
  <si>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</si>
  <si>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</si>
  <si>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12 m³ de capacidade, pré-fabricado de poliéster, colocado na superfície, em posição vertical. Inclusive, válvula de flutuador de 2 1/2" de diâmetro para ligar com o ramal de ligação, interruptores de nível, válvula de bola de 50 mm de diâmetro para esvaziamento e válvula de corte de borboleta de 2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</si>
  <si>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</si>
  <si>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</si>
  <si>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</si>
  <si>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</si>
  <si>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</si>
  <si>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</si>
  <si>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mt41aco100a</t>
  </si>
  <si>
    <t xml:space="preserve">Ud</t>
  </si>
  <si>
    <t xml:space="preserve">Depósito de poliéster, de 12 m³, 2450 mm de diâmetro, colocado na superfície, em posição vertical, para reserva de água contra incêndios.</t>
  </si>
  <si>
    <t xml:space="preserve">mt37vfl010g</t>
  </si>
  <si>
    <t xml:space="preserve">Ud</t>
  </si>
  <si>
    <t xml:space="preserve">Válvula de flutuador de 2 1/2" de diâmetro, para uma pressão máxima de 5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</si>
  <si>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</si>
  <si>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</si>
  <si>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</si>
  <si>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</si>
  <si>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</si>
  <si>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</si>
  <si>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mt37svm010k</t>
  </si>
  <si>
    <t xml:space="preserve">Ud</t>
  </si>
  <si>
    <t xml:space="preserve">Válvula de borboleta de ferro fundido, DN 300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</si>
  <si>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</si>
  <si>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</si>
  <si>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</si>
  <si>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</si>
  <si>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</si>
  <si>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</si>
  <si>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</si>
  <si>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</si>
  <si>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145,57€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</si>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</sst>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2.55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1660</v>
      </c>
      <c r="H9" s="13">
        <f ca="1">ROUND(INDIRECT(ADDRESS(ROW()+(0), COLUMN()+(-2), 1))*INDIRECT(ADDRESS(ROW()+(0), COLUMN()+(-1), 1)), 2)</f>
        <v>1660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523.96</v>
      </c>
      <c r="H10" s="17">
        <f ca="1">ROUND(INDIRECT(ADDRESS(ROW()+(0), COLUMN()+(-2), 1))*INDIRECT(ADDRESS(ROW()+(0), COLUMN()+(-1), 1)), 2)</f>
        <v>523.96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</v>
      </c>
      <c r="H11" s="17">
        <f ca="1">ROUND(INDIRECT(ADDRESS(ROW()+(0), COLUMN()+(-2), 1))*INDIRECT(ADDRESS(ROW()+(0), COLUMN()+(-1), 1)), 2)</f>
        <v>30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27.73</v>
      </c>
      <c r="H12" s="17">
        <f ca="1">ROUND(INDIRECT(ADDRESS(ROW()+(0), COLUMN()+(-2), 1))*INDIRECT(ADDRESS(ROW()+(0), COLUMN()+(-1), 1)), 2)</f>
        <v>27.73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340.21</v>
      </c>
      <c r="H13" s="17">
        <f ca="1">ROUND(INDIRECT(ADDRESS(ROW()+(0), COLUMN()+(-2), 1))*INDIRECT(ADDRESS(ROW()+(0), COLUMN()+(-1), 1)), 2)</f>
        <v>340.21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</v>
      </c>
      <c r="G14" s="17">
        <v>23.31</v>
      </c>
      <c r="H14" s="17">
        <f ca="1">ROUND(INDIRECT(ADDRESS(ROW()+(0), COLUMN()+(-2), 1))*INDIRECT(ADDRESS(ROW()+(0), COLUMN()+(-1), 1)), 2)</f>
        <v>139.86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</v>
      </c>
      <c r="G15" s="21">
        <v>22.09</v>
      </c>
      <c r="H15" s="21">
        <f ca="1">ROUND(INDIRECT(ADDRESS(ROW()+(0), COLUMN()+(-2), 1))*INDIRECT(ADDRESS(ROW()+(0), COLUMN()+(-1), 1)), 2)</f>
        <v>132.54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2854.3</v>
      </c>
      <c r="H16" s="24">
        <f ca="1">ROUND(INDIRECT(ADDRESS(ROW()+(0), COLUMN()+(-2), 1))*INDIRECT(ADDRESS(ROW()+(0), COLUMN()+(-1), 1))/100, 2)</f>
        <v>57.09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2911.39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