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<sst xmlns="http://schemas.openxmlformats.org/spreadsheetml/2006/main" count="36" uniqueCount="36">
  <si>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</si>
  <si>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</si>
  <si>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</si>
  <si>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</si>
  <si>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25 m³ de capacidade, pré-fabricado de poliéster, colocado na superfície, em posição vertical. Inclusive,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</si>
  <si>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</si>
  <si>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</si>
  <si>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</si>
  <si>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</si>
  <si>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</si>
  <si>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</si>
  <si>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mt41aco100d</t>
  </si>
  <si>
    <t xml:space="preserve">Ud</t>
  </si>
  <si>
    <t xml:space="preserve">Depósito de poliéster, de 25 m³, 2450 mm de diâmetro, colocado na superfície, em posição vertical, para reserva de água contra incêndios.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</si>
  <si>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</si>
  <si>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</si>
  <si>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</si>
  <si>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</si>
  <si>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</si>
  <si>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</si>
  <si>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</si>
  <si>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</si>
  <si>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</si>
  <si>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mt37svm010e</t>
  </si>
  <si>
    <t xml:space="preserve">Ud</t>
  </si>
  <si>
    <t xml:space="preserve">Válvula de borboleta de ferro fundido, DN 80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</si>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</sst>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3629</v>
      </c>
      <c r="H9" s="13">
        <f ca="1">ROUND(INDIRECT(ADDRESS(ROW()+(0), COLUMN()+(-2), 1))*INDIRECT(ADDRESS(ROW()+(0), COLUMN()+(-1), 1)), 2)</f>
        <v>3629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172.68</v>
      </c>
      <c r="H10" s="17">
        <f ca="1">ROUND(INDIRECT(ADDRESS(ROW()+(0), COLUMN()+(-2), 1))*INDIRECT(ADDRESS(ROW()+(0), COLUMN()+(-1), 1)), 2)</f>
        <v>172.68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27.73</v>
      </c>
      <c r="H12" s="17">
        <f ca="1">ROUND(INDIRECT(ADDRESS(ROW()+(0), COLUMN()+(-2),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50.85</v>
      </c>
      <c r="H13" s="17">
        <f ca="1">ROUND(INDIRECT(ADDRESS(ROW()+(0), COLUMN()+(-2), 1))*INDIRECT(ADDRESS(ROW()+(0), COLUMN()+(-1), 1)), 2)</f>
        <v>50.85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</v>
      </c>
      <c r="G14" s="17">
        <v>23.31</v>
      </c>
      <c r="H14" s="17">
        <f ca="1">ROUND(INDIRECT(ADDRESS(ROW()+(0), COLUMN()+(-2), 1))*INDIRECT(ADDRESS(ROW()+(0), COLUMN()+(-1), 1)), 2)</f>
        <v>163.17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</v>
      </c>
      <c r="G15" s="21">
        <v>22.09</v>
      </c>
      <c r="H15" s="21">
        <f ca="1">ROUND(INDIRECT(ADDRESS(ROW()+(0), COLUMN()+(-2), 1))*INDIRECT(ADDRESS(ROW()+(0), COLUMN()+(-1), 1)), 2)</f>
        <v>154.63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4228.06</v>
      </c>
      <c r="H16" s="24">
        <f ca="1">ROUND(INDIRECT(ADDRESS(ROW()+(0), COLUMN()+(-2), 1))*INDIRECT(ADDRESS(ROW()+(0), COLUMN()+(-1), 1))/100, 2)</f>
        <v>84.56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4312.62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