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<sst xmlns="http://schemas.openxmlformats.org/spreadsheetml/2006/main" count="36" uniqueCount="36">
  <si>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</si>
  <si>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IOB022</t>
  </si>
  <si>
    <t xml:space="preserve">m</t>
  </si>
  <si>
    <t xml:space="preserve">Rede de distribuição de água.</t>
  </si>
  <si>
    <r>
      <rPr>
        <sz val="8.25"/>
        <color rgb="FF000000"/>
        <rFont val="Arial"/>
        <family val="2"/>
      </rPr>
      <t xml:space="preserve">Rede aérea de distribuição de água para abastecimento dos equipamentos de extinção de incêndios, formada por tubagem de aço preto com soldadura longitudinal, de 2 1/2" DN 65 mm de diâmetro, união soldada, sem isolamento térmico, que arranca da fonte de abastecimento de água até cada equipamento de extinção de incêndios. Inclusive material auxiliar para montagem e fixação, acessórios e peças especiais, demão de primário antioxidante de pelo menos 50 microns de espessura, e duas demãos de esmalte vermelho de pelo menos 40 microns de espessura cada uma.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</si>
  <si>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</si>
  <si>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</si>
  <si>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</si>
  <si>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</si>
  <si>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</si>
  <si>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</si>
  <si>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mt08tan330h</t>
  </si>
  <si>
    <t xml:space="preserve">Ud</t>
  </si>
  <si>
    <t xml:space="preserve">Material auxiliar para montagem e fixação das tubagens de aço, de 2 1/2" DN 65 mm.</t>
  </si>
  <si>
    <t xml:space="preserve">mt08tan010hd</t>
  </si>
  <si>
    <t xml:space="preserve">m</t>
  </si>
  <si>
    <t xml:space="preserve">Tubo de aço preto, com soldadura longitudinal por resistência eléctrica, série M, de 2 1/2" DN 65 mm de diâmetro e 3,6 mm de espessura, segundo NP EN 10255, com o preço incrementado em 15% relativamente a acessórios e peças especiais.</t>
  </si>
  <si>
    <t xml:space="preserve">mt27pfi030</t>
  </si>
  <si>
    <t xml:space="preserve">kg</t>
  </si>
  <si>
    <t xml:space="preserve">Primário antioxidante com poliuretano.</t>
  </si>
  <si>
    <t xml:space="preserve">mt27ess010e</t>
  </si>
  <si>
    <t xml:space="preserve">kg</t>
  </si>
  <si>
    <t xml:space="preserve">Esmalte sintético, cor vermelho RAL 3000, para aplicar sobre superfícies metálicas, aspecto brilhante.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</si>
  <si>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</si>
  <si>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</si>
  <si>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</si>
  <si>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</si>
  <si>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</si>
  <si>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</si>
  <si>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</si>
  <si>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</si>
  <si>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</si>
  <si>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</si>
  <si>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</si>
  <si>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2,27€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</si>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</sst>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1.73</v>
      </c>
      <c r="G9" s="13">
        <f ca="1">ROUND(INDIRECT(ADDRESS(ROW()+(0), COLUMN()+(-2), 1))*INDIRECT(ADDRESS(ROW()+(0), COLUMN()+(-1), 1)), 2)</f>
        <v>1.73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16.61</v>
      </c>
      <c r="G10" s="17">
        <f ca="1">ROUND(INDIRECT(ADDRESS(ROW()+(0), COLUMN()+(-2), 1))*INDIRECT(ADDRESS(ROW()+(0), COLUMN()+(-1), 1)), 2)</f>
        <v>16.61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0.028</v>
      </c>
      <c r="F11" s="17">
        <v>9.35</v>
      </c>
      <c r="G11" s="17">
        <f ca="1">ROUND(INDIRECT(ADDRESS(ROW()+(0), COLUMN()+(-2), 1))*INDIRECT(ADDRESS(ROW()+(0), COLUMN()+(-1), 1)), 2)</f>
        <v>0.26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0.059</v>
      </c>
      <c r="F12" s="17">
        <v>7.12</v>
      </c>
      <c r="G12" s="17">
        <f ca="1">ROUND(INDIRECT(ADDRESS(ROW()+(0), COLUMN()+(-2), 1))*INDIRECT(ADDRESS(ROW()+(0), COLUMN()+(-1), 1)), 2)</f>
        <v>0.42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0.484</v>
      </c>
      <c r="F13" s="17">
        <v>23.31</v>
      </c>
      <c r="G13" s="17">
        <f ca="1">ROUND(INDIRECT(ADDRESS(ROW()+(0), COLUMN()+(-2), 1))*INDIRECT(ADDRESS(ROW()+(0), COLUMN()+(-1), 1)), 2)</f>
        <v>11.28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0.535</v>
      </c>
      <c r="F14" s="17">
        <v>22.09</v>
      </c>
      <c r="G14" s="17">
        <f ca="1">ROUND(INDIRECT(ADDRESS(ROW()+(0), COLUMN()+(-2), 1))*INDIRECT(ADDRESS(ROW()+(0), COLUMN()+(-1), 1)), 2)</f>
        <v>11.82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0.102</v>
      </c>
      <c r="F15" s="21">
        <v>22.68</v>
      </c>
      <c r="G15" s="21">
        <f ca="1">ROUND(INDIRECT(ADDRESS(ROW()+(0), COLUMN()+(-2), 1))*INDIRECT(ADDRESS(ROW()+(0), COLUMN()+(-1), 1)), 2)</f>
        <v>2.31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44.43</v>
      </c>
      <c r="G16" s="24">
        <f ca="1">ROUND(INDIRECT(ADDRESS(ROW()+(0), COLUMN()+(-2), 1))*INDIRECT(ADDRESS(ROW()+(0), COLUMN()+(-1), 1))/100, 2)</f>
        <v>0.89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45.32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