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<sst xmlns="http://schemas.openxmlformats.org/spreadsheetml/2006/main" count="27" uniqueCount="27">
  <si>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</si>
  <si>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</si>
  <si>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</si>
  <si>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</si>
  <si>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polipropileno copolímero random resistente à temperatura (PP-RCT), série 5, de 20 mm de diâmetro, união por termofusão, sem isolamento térmico, que arranca da fonte de abastecimento de água até cada equipamento de extinção de incêndios. Inclusive material auxiliar para montagem e fixação, abraçadeiras isofónicas,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</si>
  <si>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</si>
  <si>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</si>
  <si>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</si>
  <si>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</si>
  <si>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</si>
  <si>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</si>
  <si>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mt37tpi101a</t>
  </si>
  <si>
    <t xml:space="preserve">Ud</t>
  </si>
  <si>
    <t xml:space="preserve">Material auxiliar para montagem e fixação das tubagens de polipropileno copolímero random resistente à temperatura (PP-RCT), SDR11, série 5, de 20 mm de diâmetro exterior, inclusive abraçadeiras isofónicas.</t>
  </si>
  <si>
    <t xml:space="preserve">mt37tpi100be</t>
  </si>
  <si>
    <t xml:space="preserve">m</t>
  </si>
  <si>
    <t xml:space="preserve">Tubo monocamada de polipropileno copolímero random resistente à temperatura (PP-RCT), de cor vermelho, Euroclasse B-s1, d0 de reacção ao fogo, segundo NP EN 13501-1, SDR11, série 5, de 20 mm de diâmetro exterior e 1,8 mm de espessura, classe 1/6 bar, classe 2/6 bar, classe 4/6 bar e classe 5/4 bar, segundo NP EN ISO 15874-2, com "DIT do Instituto Eduardo Torroja nº 643 e 644", fornecido em barras de 5,8 m de comprimento, com o preço incrementado em 20%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</si>
  <si>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</si>
  <si>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</si>
  <si>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</si>
  <si>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</si>
  <si>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</si>
  <si>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</si>
  <si>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</si>
  <si>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</si>
  <si>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0,31€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</si>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</sst>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0.85" customWidth="1"/>
    <col min="4" max="4" width="2.72"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0.27</v>
      </c>
      <c r="H9" s="13">
        <f ca="1">ROUND(INDIRECT(ADDRESS(ROW()+(0), COLUMN()+(-2), 1))*INDIRECT(ADDRESS(ROW()+(0), COLUMN()+(-1), 1)), 2)</f>
        <v>0.27</v>
      </c>
    </row>
    <row r="10" spans="1:8" ht="66.00" thickBot="1" customHeight="1">
      <c r="A10" s="14" t="s">
        <v>14</v>
      </c>
      <c r="B10" s="14"/>
      <c r="C10" s="15" t="s">
        <v>15</v>
      </c>
      <c r="D10" s="15"/>
      <c r="E10" s="14" t="s">
        <v>16</v>
      </c>
      <c r="F10" s="16">
        <v>1</v>
      </c>
      <c r="G10" s="17">
        <v>3.22</v>
      </c>
      <c r="H10" s="17">
        <f ca="1">ROUND(INDIRECT(ADDRESS(ROW()+(0), COLUMN()+(-2), 1))*INDIRECT(ADDRESS(ROW()+(0), COLUMN()+(-1), 1)), 2)</f>
        <v>3.22</v>
      </c>
    </row>
    <row r="11" spans="1:8" ht="13.50" thickBot="1" customHeight="1">
      <c r="A11" s="14" t="s">
        <v>17</v>
      </c>
      <c r="B11" s="14"/>
      <c r="C11" s="15" t="s">
        <v>18</v>
      </c>
      <c r="D11" s="15"/>
      <c r="E11" s="14" t="s">
        <v>19</v>
      </c>
      <c r="F11" s="16">
        <v>0.058</v>
      </c>
      <c r="G11" s="17">
        <v>23.31</v>
      </c>
      <c r="H11" s="17">
        <f ca="1">ROUND(INDIRECT(ADDRESS(ROW()+(0), COLUMN()+(-2), 1))*INDIRECT(ADDRESS(ROW()+(0), COLUMN()+(-1), 1)), 2)</f>
        <v>1.35</v>
      </c>
    </row>
    <row r="12" spans="1:8" ht="13.50" thickBot="1" customHeight="1">
      <c r="A12" s="14" t="s">
        <v>20</v>
      </c>
      <c r="B12" s="14"/>
      <c r="C12" s="18" t="s">
        <v>21</v>
      </c>
      <c r="D12" s="18"/>
      <c r="E12" s="19" t="s">
        <v>22</v>
      </c>
      <c r="F12" s="20">
        <v>0.058</v>
      </c>
      <c r="G12" s="21">
        <v>22.09</v>
      </c>
      <c r="H12" s="21">
        <f ca="1">ROUND(INDIRECT(ADDRESS(ROW()+(0), COLUMN()+(-2), 1))*INDIRECT(ADDRESS(ROW()+(0), COLUMN()+(-1), 1)), 2)</f>
        <v>1.28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6.12</v>
      </c>
      <c r="H13" s="24">
        <f ca="1">ROUND(INDIRECT(ADDRESS(ROW()+(0), COLUMN()+(-2), 1))*INDIRECT(ADDRESS(ROW()+(0), COLUMN()+(-1), 1))/100, 2)</f>
        <v>0.12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6.24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