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<sst xmlns="http://schemas.openxmlformats.org/spreadsheetml/2006/main" count="27" uniqueCount="27">
  <si>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</si>
  <si>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</si>
  <si>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</si>
  <si>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</si>
  <si>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polipropileno copolímero random/polipropileno copolímero random com fibra de vidro/polipropileno copolímero random (PP-R/PP-R com fibra de vidro/PP-R), série 5, de 75 mm de diâmetro, união por termofusão, sem isolamento térmico, que arranca da fonte de abastecimento de água até cada equipamento de extinção de incêndios. Inclusive material auxiliar para montagem e fixação, acessórios e peças especiais.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</si>
  <si>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</si>
  <si>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</si>
  <si>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</si>
  <si>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</si>
  <si>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</si>
  <si>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</si>
  <si>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mt37aqu610e</t>
  </si>
  <si>
    <t xml:space="preserve">Ud</t>
  </si>
  <si>
    <t xml:space="preserve">Material auxiliar para montagem e fixação das tubagens multicamada de polipropileno copolímero random/polipropileno copolímero random com fibra de vidro/polipropileno copolímero random (PP-R/PP-R com fibra de vidro/PP-R), Euroclasse B-s1, d0 de reacção ao fogo, segundo NP EN 13501-1, série 5, de 75 mm de diâmetro exterior.</t>
  </si>
  <si>
    <t xml:space="preserve">mt37aqu310ef</t>
  </si>
  <si>
    <t xml:space="preserve">m</t>
  </si>
  <si>
    <t xml:space="preserve">Tubo multicamada de polipropileno copolímero random/polipropileno copolímero random com fibra de vidro/polipropileno copolímero random (PP-R/PP-R com fibra de vidro/PP-R), de cor vermelho com 4 bandas de cor verde, Euroclasse B-s1, d0 de reacção ao fogo, segundo NP EN 13501-1, série 5, de 75 mm de diâmetro exterior e 6,8 mm de espessura, segundo NP EN ISO 15874-2, fornecido em barras de 5,8 m de comprimento, com o preço incrementado em 25% relativamente a acessórios e peças especiais.</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</si>
  <si>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</si>
  <si>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</si>
  <si>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</si>
  <si>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</si>
  <si>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</si>
  <si>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</si>
  <si>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</si>
  <si>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</si>
  <si>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2,22€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</si>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</sst>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57" customWidth="1"/>
    <col min="4" max="4" width="82.45"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1.52</v>
      </c>
      <c r="G9" s="13">
        <f ca="1">ROUND(INDIRECT(ADDRESS(ROW()+(0), COLUMN()+(-2), 1))*INDIRECT(ADDRESS(ROW()+(0), COLUMN()+(-1), 1)), 2)</f>
        <v>1.52</v>
      </c>
    </row>
    <row r="10" spans="1:7" ht="66.00" thickBot="1" customHeight="1">
      <c r="A10" s="14" t="s">
        <v>14</v>
      </c>
      <c r="B10" s="14"/>
      <c r="C10" s="15" t="s">
        <v>15</v>
      </c>
      <c r="D10" s="14" t="s">
        <v>16</v>
      </c>
      <c r="E10" s="16">
        <v>1</v>
      </c>
      <c r="F10" s="17">
        <v>38.02</v>
      </c>
      <c r="G10" s="17">
        <f ca="1">ROUND(INDIRECT(ADDRESS(ROW()+(0), COLUMN()+(-2), 1))*INDIRECT(ADDRESS(ROW()+(0), COLUMN()+(-1), 1)), 2)</f>
        <v>38.02</v>
      </c>
    </row>
    <row r="11" spans="1:7" ht="13.50" thickBot="1" customHeight="1">
      <c r="A11" s="14" t="s">
        <v>17</v>
      </c>
      <c r="B11" s="14"/>
      <c r="C11" s="15" t="s">
        <v>18</v>
      </c>
      <c r="D11" s="14" t="s">
        <v>19</v>
      </c>
      <c r="E11" s="16">
        <v>0.086</v>
      </c>
      <c r="F11" s="17">
        <v>23.31</v>
      </c>
      <c r="G11" s="17">
        <f ca="1">ROUND(INDIRECT(ADDRESS(ROW()+(0), COLUMN()+(-2), 1))*INDIRECT(ADDRESS(ROW()+(0), COLUMN()+(-1), 1)), 2)</f>
        <v>2</v>
      </c>
    </row>
    <row r="12" spans="1:7" ht="13.50" thickBot="1" customHeight="1">
      <c r="A12" s="14" t="s">
        <v>20</v>
      </c>
      <c r="B12" s="14"/>
      <c r="C12" s="18" t="s">
        <v>21</v>
      </c>
      <c r="D12" s="19" t="s">
        <v>22</v>
      </c>
      <c r="E12" s="20">
        <v>0.086</v>
      </c>
      <c r="F12" s="21">
        <v>22.09</v>
      </c>
      <c r="G12" s="21">
        <f ca="1">ROUND(INDIRECT(ADDRESS(ROW()+(0), COLUMN()+(-2), 1))*INDIRECT(ADDRESS(ROW()+(0), COLUMN()+(-1), 1)), 2)</f>
        <v>1.9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43.44</v>
      </c>
      <c r="G13" s="24">
        <f ca="1">ROUND(INDIRECT(ADDRESS(ROW()+(0), COLUMN()+(-2), 1))*INDIRECT(ADDRESS(ROW()+(0), COLUMN()+(-1), 1))/100, 2)</f>
        <v>0.87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44.31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