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<sst xmlns="http://schemas.openxmlformats.org/spreadsheetml/2006/main" count="27" uniqueCount="27">
  <si>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</si>
  <si>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</si>
  <si>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</si>
  <si>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</si>
  <si>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 resistente à temperatura/polipropileno copolímero random resistente à temperatura com fibra de vidro/polipropileno copolímero random resistente à temperatura (PP-RCT/PP-RCT com fibra de vidro/PP-RCT), resistente ao fogo, com aditivos que actuam como barreira de oxigénio, livre de halogéneos, SDR7,4, série 3,2, de 25 mm de diâmetro, união por termofusão, sem isolamento térmico, que arranca da fonte de abastecimento de água até cada equipamento de extinção de incêndios.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</si>
  <si>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</si>
  <si>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</si>
  <si>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</si>
  <si>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</si>
  <si>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</si>
  <si>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</si>
  <si>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mt37abn610b</t>
  </si>
  <si>
    <t xml:space="preserve">Ud</t>
  </si>
  <si>
    <t xml:space="preserve">Material auxiliar para montagem e fixação das tubagens de polipropileno copolímero random resistente à temperatura com um bom comportamento a pressões elevadas/polipropileno copolímero random resistente à temperatura com um bom comportamento a pressões elevadas com fibra de vidro/polipropileno copolímero random resistente à temperatura com um bom comportamento a pressões elevadas (PP-RCT RP/PP-RCT RP com fibra de vidro/PP-RCT RP), resistente ao fogo, com aditivos que actuam como barreira de oxigénio, livre de halogéneos, SDR7,4, série 3,2, de 25 mm de diâmetro exterior.</t>
  </si>
  <si>
    <t xml:space="preserve">mt37abn211be</t>
  </si>
  <si>
    <t xml:space="preserve">m</t>
  </si>
  <si>
    <t xml:space="preserve">Tubo multicamada de polipropileno copolímero random resistente à temperatura com um bom comportamento a pressões elevadas/polipropileno copolímero random resistente à temperatura com um bom comportamento a pressões elevadas com fibra de vidro/polipropileno copolímero random resistente à temperatura com um bom comportamento a pressões elevadas (PP-RCT RP/PP-RCT RP com fibra de vidro/PP-RCT RP), resistente ao fogo (reacção ao fogo classe B-s1, d0 segundo NP EN 13501-1), com aditivos que actuam como barreira de oxigénio, livre de halogéneos, SDR7,4, série 3,2, de 25 mm de diâmetro exterior e 3,5 mm de espessura, segundo NP EN ISO 15874-2 e AENOR RP 01.78, com camada exterior resistente aos raios UV, de cor vermelho RAL 3000 com bandas de cor cinzento RAL 9006 e camada interior resistente aos processos de desinfecção com protecção contra as incrustações e tratamento anti-microbiano de cor branca RAL 9003, fornecido em barras de 4 m de comprimento, com o preço incrementado em 20%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</si>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</sst>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0.19</v>
      </c>
      <c r="G9" s="13">
        <f ca="1">ROUND(INDIRECT(ADDRESS(ROW()+(0), COLUMN()+(-2), 1))*INDIRECT(ADDRESS(ROW()+(0), COLUMN()+(-1), 1)), 2)</f>
        <v>0.19</v>
      </c>
    </row>
    <row r="10" spans="1:7" ht="129.00" thickBot="1" customHeight="1">
      <c r="A10" s="14" t="s">
        <v>14</v>
      </c>
      <c r="B10" s="14"/>
      <c r="C10" s="15" t="s">
        <v>15</v>
      </c>
      <c r="D10" s="14" t="s">
        <v>16</v>
      </c>
      <c r="E10" s="16">
        <v>1</v>
      </c>
      <c r="F10" s="17">
        <v>4.54</v>
      </c>
      <c r="G10" s="17">
        <f ca="1">ROUND(INDIRECT(ADDRESS(ROW()+(0), COLUMN()+(-2), 1))*INDIRECT(ADDRESS(ROW()+(0), COLUMN()+(-1), 1)), 2)</f>
        <v>4.54</v>
      </c>
    </row>
    <row r="11" spans="1:7" ht="13.50" thickBot="1" customHeight="1">
      <c r="A11" s="14" t="s">
        <v>17</v>
      </c>
      <c r="B11" s="14"/>
      <c r="C11" s="15" t="s">
        <v>18</v>
      </c>
      <c r="D11" s="14" t="s">
        <v>19</v>
      </c>
      <c r="E11" s="16">
        <v>0.058</v>
      </c>
      <c r="F11" s="17">
        <v>23.31</v>
      </c>
      <c r="G11" s="17">
        <f ca="1">ROUND(INDIRECT(ADDRESS(ROW()+(0), COLUMN()+(-2), 1))*INDIRECT(ADDRESS(ROW()+(0), COLUMN()+(-1), 1)), 2)</f>
        <v>1.35</v>
      </c>
    </row>
    <row r="12" spans="1:7" ht="13.50" thickBot="1" customHeight="1">
      <c r="A12" s="14" t="s">
        <v>20</v>
      </c>
      <c r="B12" s="14"/>
      <c r="C12" s="18" t="s">
        <v>21</v>
      </c>
      <c r="D12" s="19" t="s">
        <v>22</v>
      </c>
      <c r="E12" s="20">
        <v>0.058</v>
      </c>
      <c r="F12" s="21">
        <v>22.09</v>
      </c>
      <c r="G12" s="21">
        <f ca="1">ROUND(INDIRECT(ADDRESS(ROW()+(0), COLUMN()+(-2), 1))*INDIRECT(ADDRESS(ROW()+(0), COLUMN()+(-1), 1)), 2)</f>
        <v>1.28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7.36</v>
      </c>
      <c r="G13" s="24">
        <f ca="1">ROUND(INDIRECT(ADDRESS(ROW()+(0), COLUMN()+(-2), 1))*INDIRECT(ADDRESS(ROW()+(0), COLUMN()+(-1), 1))/100, 2)</f>
        <v>0.15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