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<sst xmlns="http://schemas.openxmlformats.org/spreadsheetml/2006/main" count="39" uniqueCount="39">
  <si>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</si>
  <si>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IOB022</t>
  </si>
  <si>
    <t xml:space="preserve">m</t>
  </si>
  <si>
    <t xml:space="preserve">Rede de distribuição de água.</t>
  </si>
  <si>
    <r>
      <rPr>
        <sz val="8.25"/>
        <color rgb="FF000000"/>
        <rFont val="Arial"/>
        <family val="2"/>
      </rPr>
      <t xml:space="preserve">Rede enterrada de distribuição de água para abastecimento dos equipamentos de extinção de incêndios, formada por tubagem de aço galvanizado estirado sem soldadura, de 1" DN 25 mm de diâmetro, união roscada, colocada sobre leito de areia de 10 cm de espessura, devidamente compactada e nivelada com apiloador (saltitão) de condução manual, enchimento lateral compactando até metade do diâmetro do tubo e posterior enchimento com a mesma areia até 30 cm por cima da geratriz superior, que arranca da fonte de abastecimento de água até cada equipamento de extinção de incêndios. Inclusive, acessórios e peças especiais, e fita anticorrosiva. O preço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</si>
  <si>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</si>
  <si>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</si>
  <si>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</si>
  <si>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</si>
  <si>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</si>
  <si>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</si>
  <si>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mt01ara010a</t>
  </si>
  <si>
    <t xml:space="preserve">m³</t>
  </si>
  <si>
    <t xml:space="preserve">Areia com granulometria de 0 a 5 mm de diâmetro, limpa.</t>
  </si>
  <si>
    <t xml:space="preserve">mt08tag015dd</t>
  </si>
  <si>
    <t xml:space="preserve">m</t>
  </si>
  <si>
    <t xml:space="preserve">Tubo de aço galvanizado estirado sem soldadura, série M, de 1" DN 25 mm de diâmetro e 3,2 mm de espessura, segundo NP EN 10255, com o preço incrementado em 15% relativamente a acessórios e peças especiais.</t>
  </si>
  <si>
    <t xml:space="preserve">mt08tap010a</t>
  </si>
  <si>
    <t xml:space="preserve">m</t>
  </si>
  <si>
    <t xml:space="preserve">Fita anticorrosiva, de 5 cm de largura, para protecção de materiais metálicos enterrados, segundo DIN 30672.</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</si>
  <si>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</si>
  <si>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</si>
  <si>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</si>
  <si>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</si>
  <si>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</si>
  <si>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</si>
  <si>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mo113</t>
  </si>
  <si>
    <t xml:space="preserve">h</t>
  </si>
  <si>
    <t xml:space="preserve">Operário não qualificado construção.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</si>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</sst>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40" customWidth="1"/>
    <col min="4" max="4" width="82.6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0.341</v>
      </c>
      <c r="F9" s="13">
        <v>14.3</v>
      </c>
      <c r="G9" s="13">
        <f ca="1">ROUND(INDIRECT(ADDRESS(ROW()+(0), COLUMN()+(-2), 1))*INDIRECT(ADDRESS(ROW()+(0), COLUMN()+(-1), 1)), 2)</f>
        <v>4.88</v>
      </c>
    </row>
    <row r="10" spans="1:7" ht="34.50" thickBot="1" customHeight="1">
      <c r="A10" s="14" t="s">
        <v>14</v>
      </c>
      <c r="B10" s="14"/>
      <c r="C10" s="15" t="s">
        <v>15</v>
      </c>
      <c r="D10" s="14" t="s">
        <v>16</v>
      </c>
      <c r="E10" s="16">
        <v>1</v>
      </c>
      <c r="F10" s="17">
        <v>14.89</v>
      </c>
      <c r="G10" s="17">
        <f ca="1">ROUND(INDIRECT(ADDRESS(ROW()+(0), COLUMN()+(-2), 1))*INDIRECT(ADDRESS(ROW()+(0), COLUMN()+(-1), 1)), 2)</f>
        <v>14.89</v>
      </c>
    </row>
    <row r="11" spans="1:7" ht="24.00" thickBot="1" customHeight="1">
      <c r="A11" s="14" t="s">
        <v>17</v>
      </c>
      <c r="B11" s="14"/>
      <c r="C11" s="15" t="s">
        <v>18</v>
      </c>
      <c r="D11" s="14" t="s">
        <v>19</v>
      </c>
      <c r="E11" s="16">
        <v>3</v>
      </c>
      <c r="F11" s="17">
        <v>0.76</v>
      </c>
      <c r="G11" s="17">
        <f ca="1">ROUND(INDIRECT(ADDRESS(ROW()+(0), COLUMN()+(-2), 1))*INDIRECT(ADDRESS(ROW()+(0), COLUMN()+(-1), 1)), 2)</f>
        <v>2.28</v>
      </c>
    </row>
    <row r="12" spans="1:7" ht="13.50" thickBot="1" customHeight="1">
      <c r="A12" s="14" t="s">
        <v>20</v>
      </c>
      <c r="B12" s="14"/>
      <c r="C12" s="15" t="s">
        <v>21</v>
      </c>
      <c r="D12" s="14" t="s">
        <v>22</v>
      </c>
      <c r="E12" s="16">
        <v>0.034</v>
      </c>
      <c r="F12" s="17">
        <v>40.9</v>
      </c>
      <c r="G12" s="17">
        <f ca="1">ROUND(INDIRECT(ADDRESS(ROW()+(0), COLUMN()+(-2), 1))*INDIRECT(ADDRESS(ROW()+(0), COLUMN()+(-1), 1)), 2)</f>
        <v>1.39</v>
      </c>
    </row>
    <row r="13" spans="1:7" ht="13.50" thickBot="1" customHeight="1">
      <c r="A13" s="14" t="s">
        <v>23</v>
      </c>
      <c r="B13" s="14"/>
      <c r="C13" s="15" t="s">
        <v>24</v>
      </c>
      <c r="D13" s="14" t="s">
        <v>25</v>
      </c>
      <c r="E13" s="16">
        <v>0.255</v>
      </c>
      <c r="F13" s="17">
        <v>3.92</v>
      </c>
      <c r="G13" s="17">
        <f ca="1">ROUND(INDIRECT(ADDRESS(ROW()+(0), COLUMN()+(-2), 1))*INDIRECT(ADDRESS(ROW()+(0), COLUMN()+(-1), 1)), 2)</f>
        <v>1</v>
      </c>
    </row>
    <row r="14" spans="1:7" ht="13.50" thickBot="1" customHeight="1">
      <c r="A14" s="14" t="s">
        <v>26</v>
      </c>
      <c r="B14" s="14"/>
      <c r="C14" s="15" t="s">
        <v>27</v>
      </c>
      <c r="D14" s="14" t="s">
        <v>28</v>
      </c>
      <c r="E14" s="16">
        <v>0.204</v>
      </c>
      <c r="F14" s="17">
        <v>21.45</v>
      </c>
      <c r="G14" s="17">
        <f ca="1">ROUND(INDIRECT(ADDRESS(ROW()+(0), COLUMN()+(-2), 1))*INDIRECT(ADDRESS(ROW()+(0), COLUMN()+(-1), 1)), 2)</f>
        <v>4.38</v>
      </c>
    </row>
    <row r="15" spans="1:7" ht="13.50" thickBot="1" customHeight="1">
      <c r="A15" s="14" t="s">
        <v>29</v>
      </c>
      <c r="B15" s="14"/>
      <c r="C15" s="15" t="s">
        <v>30</v>
      </c>
      <c r="D15" s="14" t="s">
        <v>31</v>
      </c>
      <c r="E15" s="16">
        <v>0.368</v>
      </c>
      <c r="F15" s="17">
        <v>23.31</v>
      </c>
      <c r="G15" s="17">
        <f ca="1">ROUND(INDIRECT(ADDRESS(ROW()+(0), COLUMN()+(-2), 1))*INDIRECT(ADDRESS(ROW()+(0), COLUMN()+(-1), 1)), 2)</f>
        <v>8.58</v>
      </c>
    </row>
    <row r="16" spans="1:7" ht="13.50" thickBot="1" customHeight="1">
      <c r="A16" s="14" t="s">
        <v>32</v>
      </c>
      <c r="B16" s="14"/>
      <c r="C16" s="18" t="s">
        <v>33</v>
      </c>
      <c r="D16" s="19" t="s">
        <v>34</v>
      </c>
      <c r="E16" s="20">
        <v>0.368</v>
      </c>
      <c r="F16" s="21">
        <v>22.09</v>
      </c>
      <c r="G16" s="21">
        <f ca="1">ROUND(INDIRECT(ADDRESS(ROW()+(0), COLUMN()+(-2), 1))*INDIRECT(ADDRESS(ROW()+(0), COLUMN()+(-1), 1)), 2)</f>
        <v>8.13</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45.53</v>
      </c>
      <c r="G17" s="24">
        <f ca="1">ROUND(INDIRECT(ADDRESS(ROW()+(0), COLUMN()+(-2), 1))*INDIRECT(ADDRESS(ROW()+(0), COLUMN()+(-1), 1))/100, 2)</f>
        <v>0.91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46.44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