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<sst xmlns="http://schemas.openxmlformats.org/spreadsheetml/2006/main" count="36" uniqueCount="36">
  <si>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</si>
  <si>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</si>
  <si>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</si>
  <si>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</si>
  <si>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(BIA), de 25 mm (1") e de 680x480x215 mm, composta de: armário construído em aço de 1,2 mm de espessura, acabamento com tinta epóxi cor vermelho RAL 3000 e porta para envidraçar de aço inoxidável de 1,2 mm de espessura;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bar. Instalação em superfície. Inclusive vidro incolor,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</si>
  <si>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</si>
  <si>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</si>
  <si>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</si>
  <si>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</si>
  <si>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</si>
  <si>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</si>
  <si>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mt41bae010cyl</t>
  </si>
  <si>
    <t xml:space="preserve">Ud</t>
  </si>
  <si>
    <t xml:space="preserve">Boca de incêndio armada (BIA), de 25 mm (1") e de 680x480x215 mm, composta de: armário construído em aço de 1,2 mm de espessura, acabamento com tinta epóxi cor vermelho RAL 3000 e porta para envidraçar de aço inoxidável de 1,2 mm de espessura;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bar; para instalar na superfície. Constante de descarga K de 42 (métrico). Inclusive acessórios e elementos de fixação. Segundo NP EN 671-1.</t>
  </si>
  <si>
    <t xml:space="preserve">mt41ixw020</t>
  </si>
  <si>
    <t xml:space="preserve">m²</t>
  </si>
  <si>
    <t xml:space="preserve">Vidro incolor de 4 mm de espessura.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</si>
  <si>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</si>
  <si>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</si>
  <si>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</si>
  <si>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</si>
  <si>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</si>
  <si>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</si>
  <si>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</si>
  <si>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</si>
  <si>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912,47€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</si>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</sst>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366.84</v>
      </c>
      <c r="I9" s="13">
        <f ca="1">ROUND(INDIRECT(ADDRESS(ROW()+(0), COLUMN()+(-3), 1))*INDIRECT(ADDRESS(ROW()+(0), COLUMN()+(-1), 1)), 2)</f>
        <v>366.84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</v>
      </c>
      <c r="G10" s="16"/>
      <c r="H10" s="17">
        <v>15.58</v>
      </c>
      <c r="I10" s="17">
        <f ca="1">ROUND(INDIRECT(ADDRESS(ROW()+(0), COLUMN()+(-3), 1))*INDIRECT(ADDRESS(ROW()+(0), COLUMN()+(-1), 1)), 2)</f>
        <v>4.67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1.2</v>
      </c>
      <c r="G11" s="16"/>
      <c r="H11" s="17">
        <v>23.31</v>
      </c>
      <c r="I11" s="17">
        <f ca="1">ROUND(INDIRECT(ADDRESS(ROW()+(0), COLUMN()+(-3), 1))*INDIRECT(ADDRESS(ROW()+(0), COLUMN()+(-1), 1)), 2)</f>
        <v>27.97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1.2</v>
      </c>
      <c r="G12" s="20"/>
      <c r="H12" s="21">
        <v>22.09</v>
      </c>
      <c r="I12" s="21">
        <f ca="1">ROUND(INDIRECT(ADDRESS(ROW()+(0), COLUMN()+(-3), 1))*INDIRECT(ADDRESS(ROW()+(0), COLUMN()+(-1), 1)), 2)</f>
        <v>26.51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425.99</v>
      </c>
      <c r="I13" s="24">
        <f ca="1">ROUND(INDIRECT(ADDRESS(ROW()+(0), COLUMN()+(-3), 1))*INDIRECT(ADDRESS(ROW()+(0), COLUMN()+(-1), 1))/100, 2)</f>
        <v>8.52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434.51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132013</v>
      </c>
      <c r="F18" s="31"/>
      <c r="G18" s="31">
        <v>172013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