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<sst xmlns="http://schemas.openxmlformats.org/spreadsheetml/2006/main" count="38" uniqueCount="38">
  <si>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</si>
  <si>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IOD001</t>
  </si>
  <si>
    <t xml:space="preserve">Ud</t>
  </si>
  <si>
    <t xml:space="preserve">Central de detecção automática de incêndios, convencional.</t>
  </si>
  <si>
    <r>
      <rPr>
        <sz val="8.25"/>
        <color rgb="FF000000"/>
        <rFont val="Arial"/>
        <family val="2"/>
      </rPr>
      <t xml:space="preserve">Central de detecção automática de incêndios, convencional, modular, de 4 zonas de detecção, ampliável até 16 zonas, com caixa e tampa metálica, com módulo de alimentação, rectificador de corrente e carregador de bateria, módulo de controlo com display LCD retroiluminado, led indicador de alarme e avaria, e teclado de acesso a menu de controlo e programação, com grau de protecção IP32. Inclusive baterias.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</si>
  <si>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</si>
  <si>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</si>
  <si>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</si>
  <si>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</si>
  <si>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</si>
  <si>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</si>
  <si>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mt41pig030a</t>
  </si>
  <si>
    <t xml:space="preserve">Ud</t>
  </si>
  <si>
    <t xml:space="preserve">Central de detecção automática de incêndios, convencional, modular, de 4 zonas de detecção, ampliável até 16 zonas, com caixa e tampa metálica, com módulo de alimentação, rectificador de corrente e carregador de bateria, módulo de controlo com display LCD retroiluminado, led indicador de alarme e avaria, e teclado de acesso a menu de controlo e programação, com grau de protecção IP32, segundo EN 54-2 e NP EN 54-4.</t>
  </si>
  <si>
    <t xml:space="preserve">mt41rte030d</t>
  </si>
  <si>
    <t xml:space="preserve">Ud</t>
  </si>
  <si>
    <t xml:space="preserve">Bateria de 12 V e 7 Ah.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</si>
  <si>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</si>
  <si>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</si>
  <si>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</si>
  <si>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</si>
  <si>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</si>
  <si>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</si>
  <si>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</si>
  <si>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</si>
  <si>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2.023,79€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</si>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</sst>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746.83</v>
      </c>
      <c r="J9" s="13">
        <f ca="1">ROUND(INDIRECT(ADDRESS(ROW()+(0), COLUMN()+(-3), 1))*INDIRECT(ADDRESS(ROW()+(0), COLUMN()+(-1), 1)), 2)</f>
        <v>746.83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24.25</v>
      </c>
      <c r="J10" s="17">
        <f ca="1">ROUND(INDIRECT(ADDRESS(ROW()+(0), COLUMN()+(-3), 1))*INDIRECT(ADDRESS(ROW()+(0), COLUMN()+(-1), 1)), 2)</f>
        <v>48.5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23.31</v>
      </c>
      <c r="J11" s="17">
        <f ca="1">ROUND(INDIRECT(ADDRESS(ROW()+(0), COLUMN()+(-3), 1))*INDIRECT(ADDRESS(ROW()+(0), COLUMN()+(-1), 1)), 2)</f>
        <v>23.31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1</v>
      </c>
      <c r="H12" s="20"/>
      <c r="I12" s="21">
        <v>22.09</v>
      </c>
      <c r="J12" s="21">
        <f ca="1">ROUND(INDIRECT(ADDRESS(ROW()+(0), COLUMN()+(-3), 1))*INDIRECT(ADDRESS(ROW()+(0), COLUMN()+(-1), 1)), 2)</f>
        <v>22.09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840.73</v>
      </c>
      <c r="J13" s="24">
        <f ca="1">ROUND(INDIRECT(ADDRESS(ROW()+(0), COLUMN()+(-3), 1))*INDIRECT(ADDRESS(ROW()+(0), COLUMN()+(-1), 1))/100, 2)</f>
        <v>16.81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857.54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182009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112008</v>
      </c>
      <c r="G20" s="33"/>
      <c r="H20" s="33">
        <v>112008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112008</v>
      </c>
      <c r="G21" s="35"/>
      <c r="H21" s="35">
        <v>182009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