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<sst xmlns="http://schemas.openxmlformats.org/spreadsheetml/2006/main" count="76" uniqueCount="76">
  <si>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</si>
  <si>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IOD010</t>
  </si>
  <si>
    <t xml:space="preserve">Ud</t>
  </si>
  <si>
    <t xml:space="preserve">Sistema de detecção e alarme de incêndios, convencional.</t>
  </si>
  <si>
    <r>
      <rPr>
        <sz val="8.25"/>
        <color rgb="FF000000"/>
        <rFont val="Arial"/>
        <family val="2"/>
      </rPr>
      <t xml:space="preserve">Sistema de detecção e alarme de incêndios, convencional, formado por central de detecção automática de incêndios com uma capacidade máxima de 2 zonas de detecção, detector termovelocimétrico, 4 detectores ópticos de fumo, 3 botoneiras de alarme com sinalização luminosa tipo rearmável e tampa de plástico basculante, sirene interior com sinal acústico, sirene exterior com sinal óptico e acústico e canalização de protecção de cablagem embebida formada por tubo rígido VD. Inclusive cabo não propagador da chama sem halogéneo, elementos de fixação e quantos acessórios sejam necessários para a sua correcta instalação.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</si>
  <si>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</si>
  <si>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</si>
  <si>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</si>
  <si>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</si>
  <si>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</si>
  <si>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</si>
  <si>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</si>
  <si>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</si>
  <si>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</si>
  <si>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</si>
  <si>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</si>
  <si>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</si>
  <si>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mt41pig060</t>
  </si>
  <si>
    <t xml:space="preserve">Ud</t>
  </si>
  <si>
    <t xml:space="preserve">Detector termovelocimétrico convencional, de ABS cor branca, formado por um elemento sensível ao aumento rápido da temperatura para uma temperatura máxima de alarme de 64°C, para alimentação de 12 a 30 Vcc, com duplo led de activação e indicador de alarme cor vermelho, saída para piloto de sinalização remota e base universal, segundo EN 54-5. Inclusive elementos de fixação.</t>
  </si>
  <si>
    <t xml:space="preserve">mt41pig070</t>
  </si>
  <si>
    <t xml:space="preserve">Ud</t>
  </si>
  <si>
    <t xml:space="preserve">Detector óptico de fumo convencional, de ABS cor branca, formado por um elemento sensível aos fumos claros, para alimentação de 12 a 30 Vcc, com duplo led de activação e indicador de alarme cor vermelho, saída para piloto de sinalização remota e base universal, segundo EN 54-7. Inclusive elementos de fixação.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</si>
  <si>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</si>
  <si>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</si>
  <si>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</si>
  <si>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mt41pig130</t>
  </si>
  <si>
    <t xml:space="preserve">Ud</t>
  </si>
  <si>
    <t xml:space="preserve">Sirene electrónica, de cor vermelho, com sinal acústico, alimentação a 24 Vcc, potência sonora de 100 dB a 1 m e consumo de 14 mA, para instalar em paramento interior, segundo EN 54-3. Inclusive elementos de fixação.</t>
  </si>
  <si>
    <t xml:space="preserve">mt41pig160</t>
  </si>
  <si>
    <t xml:space="preserve">Ud</t>
  </si>
  <si>
    <t xml:space="preserve">Sirene electrónica, de ABS cor vermelho, com sinal óptico e acústico e rótulo "FOGO", alimentação a 24 Vcc, potência sonora de 90 dB a 1 m e consumo de 230 mA, para instalar em paramento exterior. Inclusive elementos de fixação.</t>
  </si>
  <si>
    <t xml:space="preserve">mt41pig025a</t>
  </si>
  <si>
    <t xml:space="preserve">Ud</t>
  </si>
  <si>
    <t xml:space="preserve">Central de detecção automática de incêndios, convencional, microprocessada, de 2 zonas de detecção, com caixa metálica e tampa de ABS, com módulo de alimentação, rectificador de corrente e carregador de bateria, painel de controlo com indicador de alarme e avaria, e comutador de corte de zonas, para o controlo de um máximo de 32 detectores e botoneira de alarme, convencionais, segundo EN 54-2 e NP EN 54-4.</t>
  </si>
  <si>
    <t xml:space="preserve">mt41rte030d</t>
  </si>
  <si>
    <t xml:space="preserve">Ud</t>
  </si>
  <si>
    <t xml:space="preserve">Bateria de 12 V e 7 Ah.</t>
  </si>
  <si>
    <t xml:space="preserve">mt41www020</t>
  </si>
  <si>
    <t xml:space="preserve">Ud</t>
  </si>
  <si>
    <t xml:space="preserve">Material auxiliar para instalações de detecção e alarme.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</si>
  <si>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</si>
  <si>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</si>
  <si>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</si>
  <si>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</si>
  <si>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</si>
  <si>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</si>
  <si>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</si>
  <si>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</si>
  <si>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3.121,90€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</si>
  <si>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</si>
  <si>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</si>
  <si>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</si>
  <si>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</si>
  <si>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</si>
  <si>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54-5:2000</t>
  </si>
  <si>
    <t xml:space="preserve">Sistemas  de  detecção  e  de  alarme  de  incêndio  — Parte  5:  Detetores  térmicos  —  Detetores  pontuais</t>
  </si>
  <si>
    <t xml:space="preserve">EN  54-5:2000/A1:2002</t>
  </si>
  <si>
    <t xml:space="preserve">EN  54-7:2000</t>
  </si>
  <si>
    <t xml:space="preserve">Sistemas  de  detecção  e  de  alarme  de  incêndio  — Parte  7:  Detetores  de  fumo  —  Detetores  pontuais funcionando  segundo  o  princípio  da  difusão  da luz,  da  transmissão  da  luz  ou  da  ionização</t>
  </si>
  <si>
    <t xml:space="preserve">EN  54-7:2000/A2:2006</t>
  </si>
  <si>
    <t xml:space="preserve">EN  54-7:2000/A1:2002</t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</si>
  <si>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</si>
  <si>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</si>
  <si>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</si>
  <si>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t xml:space="preserve">EN  54-3:2001</t>
  </si>
  <si>
    <t xml:space="preserve">Sistemas  de  detecção  e  de  alarme  de  incêndio  — Parte  3:  Dispositivos  de  alarme  de  incêndio  — Sirenes</t>
  </si>
  <si>
    <t xml:space="preserve">EN  54-3:2001/A2:2006</t>
  </si>
  <si>
    <t xml:space="preserve">EN  54-3:2001/A1:2002</t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</si>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</sst>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163</v>
      </c>
      <c r="G9" s="11"/>
      <c r="H9" s="13">
        <v>0.31</v>
      </c>
      <c r="I9" s="13">
        <f ca="1">ROUND(INDIRECT(ADDRESS(ROW()+(0), COLUMN()+(-3), 1))*INDIRECT(ADDRESS(ROW()+(0), COLUMN()+(-1), 1)), 2)</f>
        <v>50.53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355</v>
      </c>
      <c r="G10" s="16"/>
      <c r="H10" s="17">
        <v>0.08</v>
      </c>
      <c r="I10" s="17">
        <f ca="1">ROUND(INDIRECT(ADDRESS(ROW()+(0), COLUMN()+(-3), 1))*INDIRECT(ADDRESS(ROW()+(0), COLUMN()+(-1), 1)), 2)</f>
        <v>28.4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17.46</v>
      </c>
      <c r="I11" s="17">
        <f ca="1">ROUND(INDIRECT(ADDRESS(ROW()+(0), COLUMN()+(-3), 1))*INDIRECT(ADDRESS(ROW()+(0), COLUMN()+(-1), 1)), 2)</f>
        <v>17.46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</v>
      </c>
      <c r="G12" s="16"/>
      <c r="H12" s="17">
        <v>23.28</v>
      </c>
      <c r="I12" s="17">
        <f ca="1">ROUND(INDIRECT(ADDRESS(ROW()+(0), COLUMN()+(-3), 1))*INDIRECT(ADDRESS(ROW()+(0), COLUMN()+(-1), 1)), 2)</f>
        <v>93.12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12.61</v>
      </c>
      <c r="I13" s="17">
        <f ca="1">ROUND(INDIRECT(ADDRESS(ROW()+(0), COLUMN()+(-3), 1))*INDIRECT(ADDRESS(ROW()+(0), COLUMN()+(-1), 1)), 2)</f>
        <v>37.83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38.5</v>
      </c>
      <c r="I14" s="17">
        <f ca="1">ROUND(INDIRECT(ADDRESS(ROW()+(0), COLUMN()+(-3), 1))*INDIRECT(ADDRESS(ROW()+(0), COLUMN()+(-1), 1)), 2)</f>
        <v>38.5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61.11</v>
      </c>
      <c r="I15" s="17">
        <f ca="1">ROUND(INDIRECT(ADDRESS(ROW()+(0), COLUMN()+(-3), 1))*INDIRECT(ADDRESS(ROW()+(0), COLUMN()+(-1), 1)), 2)</f>
        <v>61.11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199.82</v>
      </c>
      <c r="I16" s="17">
        <f ca="1">ROUND(INDIRECT(ADDRESS(ROW()+(0), COLUMN()+(-3), 1))*INDIRECT(ADDRESS(ROW()+(0), COLUMN()+(-1), 1)), 2)</f>
        <v>199.82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24.25</v>
      </c>
      <c r="I17" s="17">
        <f ca="1">ROUND(INDIRECT(ADDRESS(ROW()+(0), COLUMN()+(-3), 1))*INDIRECT(ADDRESS(ROW()+(0), COLUMN()+(-1), 1)), 2)</f>
        <v>48.5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1.58</v>
      </c>
      <c r="I18" s="17">
        <f ca="1">ROUND(INDIRECT(ADDRESS(ROW()+(0), COLUMN()+(-3), 1))*INDIRECT(ADDRESS(ROW()+(0), COLUMN()+(-1), 1)), 2)</f>
        <v>1.58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15.86</v>
      </c>
      <c r="G19" s="16"/>
      <c r="H19" s="17">
        <v>23.31</v>
      </c>
      <c r="I19" s="17">
        <f ca="1">ROUND(INDIRECT(ADDRESS(ROW()+(0), COLUMN()+(-3), 1))*INDIRECT(ADDRESS(ROW()+(0), COLUMN()+(-1), 1)), 2)</f>
        <v>369.7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15.86</v>
      </c>
      <c r="G20" s="20"/>
      <c r="H20" s="21">
        <v>22.09</v>
      </c>
      <c r="I20" s="21">
        <f ca="1">ROUND(INDIRECT(ADDRESS(ROW()+(0), COLUMN()+(-3), 1))*INDIRECT(ADDRESS(ROW()+(0), COLUMN()+(-1), 1)), 2)</f>
        <v>350.35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1296.9</v>
      </c>
      <c r="I21" s="24">
        <f ca="1">ROUND(INDIRECT(ADDRESS(ROW()+(0), COLUMN()+(-3), 1))*INDIRECT(ADDRESS(ROW()+(0), COLUMN()+(-1), 1))/100, 2)</f>
        <v>25.94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1322.84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142003</v>
      </c>
      <c r="F26" s="31"/>
      <c r="G26" s="31">
        <v>3.06201e+006</v>
      </c>
      <c r="H26" s="31"/>
      <c r="I26" s="31"/>
      <c r="J26" s="31">
        <v>1</v>
      </c>
    </row>
    <row r="27" spans="1:10" ht="13.50" thickBot="1" customHeight="1">
      <c r="A27" s="32" t="s">
        <v>56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57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0" t="s">
        <v>58</v>
      </c>
      <c r="B29" s="30"/>
      <c r="C29" s="30"/>
      <c r="D29" s="30"/>
      <c r="E29" s="31">
        <v>142003</v>
      </c>
      <c r="F29" s="31"/>
      <c r="G29" s="31">
        <v>182009</v>
      </c>
      <c r="H29" s="31"/>
      <c r="I29" s="31"/>
      <c r="J29" s="31">
        <v>1</v>
      </c>
    </row>
    <row r="30" spans="1:10" ht="24.00" thickBot="1" customHeight="1">
      <c r="A30" s="32" t="s">
        <v>59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2" t="s">
        <v>60</v>
      </c>
      <c r="B31" s="32"/>
      <c r="C31" s="32"/>
      <c r="D31" s="32"/>
      <c r="E31" s="33">
        <v>152007</v>
      </c>
      <c r="F31" s="33"/>
      <c r="G31" s="33">
        <v>182009</v>
      </c>
      <c r="H31" s="33"/>
      <c r="I31" s="33"/>
      <c r="J31" s="33"/>
    </row>
    <row r="32" spans="1:10" ht="13.50" thickBot="1" customHeight="1">
      <c r="A32" s="34" t="s">
        <v>61</v>
      </c>
      <c r="B32" s="34"/>
      <c r="C32" s="34"/>
      <c r="D32" s="34"/>
      <c r="E32" s="35">
        <v>142003</v>
      </c>
      <c r="F32" s="35"/>
      <c r="G32" s="35">
        <v>3.06201e+006</v>
      </c>
      <c r="H32" s="35"/>
      <c r="I32" s="35"/>
      <c r="J32" s="35"/>
    </row>
    <row r="33" spans="1:10" ht="13.50" thickBot="1" customHeight="1">
      <c r="A33" s="30" t="s">
        <v>62</v>
      </c>
      <c r="B33" s="30"/>
      <c r="C33" s="30"/>
      <c r="D33" s="30"/>
      <c r="E33" s="31">
        <v>192006</v>
      </c>
      <c r="F33" s="31"/>
      <c r="G33" s="31">
        <v>192008</v>
      </c>
      <c r="H33" s="31"/>
      <c r="I33" s="31"/>
      <c r="J33" s="31">
        <v>1</v>
      </c>
    </row>
    <row r="34" spans="1:10" ht="13.50" thickBot="1" customHeight="1">
      <c r="A34" s="32" t="s">
        <v>63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64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0" t="s">
        <v>65</v>
      </c>
      <c r="B36" s="30"/>
      <c r="C36" s="30"/>
      <c r="D36" s="30"/>
      <c r="E36" s="31">
        <v>142003</v>
      </c>
      <c r="F36" s="31"/>
      <c r="G36" s="31">
        <v>162009</v>
      </c>
      <c r="H36" s="31"/>
      <c r="I36" s="31"/>
      <c r="J36" s="31">
        <v>1</v>
      </c>
    </row>
    <row r="37" spans="1:10" ht="24.00" thickBot="1" customHeight="1">
      <c r="A37" s="32" t="s">
        <v>66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2" t="s">
        <v>67</v>
      </c>
      <c r="B38" s="32"/>
      <c r="C38" s="32"/>
      <c r="D38" s="32"/>
      <c r="E38" s="33">
        <v>132007</v>
      </c>
      <c r="F38" s="33"/>
      <c r="G38" s="33">
        <v>162009</v>
      </c>
      <c r="H38" s="33"/>
      <c r="I38" s="33"/>
      <c r="J38" s="33"/>
    </row>
    <row r="39" spans="1:10" ht="13.50" thickBot="1" customHeight="1">
      <c r="A39" s="34" t="s">
        <v>68</v>
      </c>
      <c r="B39" s="34"/>
      <c r="C39" s="34"/>
      <c r="D39" s="34"/>
      <c r="E39" s="35">
        <v>142003</v>
      </c>
      <c r="F39" s="35"/>
      <c r="G39" s="35">
        <v>3.06201e+006</v>
      </c>
      <c r="H39" s="35"/>
      <c r="I39" s="35"/>
      <c r="J39" s="35"/>
    </row>
    <row r="40" spans="1:10" ht="13.50" thickBot="1" customHeight="1">
      <c r="A40" s="30" t="s">
        <v>69</v>
      </c>
      <c r="B40" s="30"/>
      <c r="C40" s="30"/>
      <c r="D40" s="30"/>
      <c r="E40" s="31">
        <v>112008</v>
      </c>
      <c r="F40" s="31"/>
      <c r="G40" s="31">
        <v>182009</v>
      </c>
      <c r="H40" s="31"/>
      <c r="I40" s="31"/>
      <c r="J40" s="31">
        <v>1</v>
      </c>
    </row>
    <row r="41" spans="1:10" ht="13.50" thickBot="1" customHeight="1">
      <c r="A41" s="32" t="s">
        <v>70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2" t="s">
        <v>71</v>
      </c>
      <c r="B42" s="32"/>
      <c r="C42" s="32"/>
      <c r="D42" s="32"/>
      <c r="E42" s="33">
        <v>112008</v>
      </c>
      <c r="F42" s="33"/>
      <c r="G42" s="33">
        <v>112008</v>
      </c>
      <c r="H42" s="33"/>
      <c r="I42" s="33"/>
      <c r="J42" s="33"/>
    </row>
    <row r="43" spans="1:10" ht="13.50" thickBot="1" customHeight="1">
      <c r="A43" s="34" t="s">
        <v>72</v>
      </c>
      <c r="B43" s="34"/>
      <c r="C43" s="34"/>
      <c r="D43" s="34"/>
      <c r="E43" s="35">
        <v>112008</v>
      </c>
      <c r="F43" s="35"/>
      <c r="G43" s="35">
        <v>182009</v>
      </c>
      <c r="H43" s="35"/>
      <c r="I43" s="35"/>
      <c r="J43" s="35"/>
    </row>
    <row r="46" spans="1:1" ht="33.75" thickBot="1" customHeight="1">
      <c r="A46" s="1" t="s">
        <v>73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74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75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1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8"/>
    <mergeCell ref="G26:I28"/>
    <mergeCell ref="J26:J28"/>
    <mergeCell ref="A27:D27"/>
    <mergeCell ref="A28:D28"/>
    <mergeCell ref="A29:D29"/>
    <mergeCell ref="E29:F29"/>
    <mergeCell ref="G29:I29"/>
    <mergeCell ref="J29:J32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3:D33"/>
    <mergeCell ref="E33:F35"/>
    <mergeCell ref="G33:I35"/>
    <mergeCell ref="J33:J35"/>
    <mergeCell ref="A34:D34"/>
    <mergeCell ref="A35:D35"/>
    <mergeCell ref="A36:D36"/>
    <mergeCell ref="E36:F36"/>
    <mergeCell ref="G36:I36"/>
    <mergeCell ref="J36:J39"/>
    <mergeCell ref="A37:D37"/>
    <mergeCell ref="E37:F37"/>
    <mergeCell ref="G37:I37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J40:J43"/>
    <mergeCell ref="A41:D41"/>
    <mergeCell ref="E41:F41"/>
    <mergeCell ref="G41:I41"/>
    <mergeCell ref="A42:D42"/>
    <mergeCell ref="E42:F42"/>
    <mergeCell ref="G42:I42"/>
    <mergeCell ref="A43:D43"/>
    <mergeCell ref="E43:F43"/>
    <mergeCell ref="G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