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<sst xmlns="http://schemas.openxmlformats.org/spreadsheetml/2006/main" count="70" uniqueCount="70">
  <si>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</si>
  <si>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</si>
  <si>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</si>
  <si>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</si>
  <si>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1,2 m para uma sobrecarga de 400 kg/m², Euroclasse A1 de reacção ao fogo, segundo NP EN 13501-1, elaborada em oficina e montada em obra através de uniões soldadas. Composta de: FUNDAÇÃO de betão armado, realizada com betão C25/30 (XC1(P); D12; S3; Cl 0,4) fabricado em central,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no estaleiro da obra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</si>
  <si>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</si>
  <si>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</si>
  <si>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</si>
  <si>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</si>
  <si>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</si>
  <si>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</si>
  <si>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</si>
  <si>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</si>
  <si>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</si>
  <si>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</si>
  <si>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</si>
  <si>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</si>
  <si>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</si>
  <si>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</si>
  <si>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</si>
  <si>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</si>
  <si>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</si>
  <si>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</si>
  <si>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mt41esc010b</t>
  </si>
  <si>
    <t xml:space="preserve">Ud</t>
  </si>
  <si>
    <t xml:space="preserve">Módulo de escada metálica de emergência, recta de dois tramos com descanso por piso de 3 m de altura máxima, com uma largura útil de 1,2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</si>
  <si>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</si>
  <si>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</si>
  <si>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</si>
  <si>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</si>
  <si>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</si>
  <si>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</si>
  <si>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</si>
  <si>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</si>
  <si>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</si>
  <si>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</si>
  <si>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</si>
  <si>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</si>
  <si>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</si>
  <si>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</si>
  <si>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</si>
  <si>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</si>
  <si>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</si>
  <si>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</si>
  <si>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</si>
  <si>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</si>
  <si>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</si>
  <si>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</si>
  <si>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</si>
  <si>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</si>
  <si>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</si>
  <si>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</si>
  <si>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</si>
  <si>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</si>
  <si>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</si>
  <si>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</si>
  <si>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</si>
  <si>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</si>
  <si>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1.572,09€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</si>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</sst>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72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83.08</v>
      </c>
      <c r="J10" s="17">
        <f ca="1">ROUND(INDIRECT(ADDRESS(ROW()+(0), COLUMN()+(-3), 1))*INDIRECT(ADDRESS(ROW()+(0), COLUMN()+(-1), 1)), 2)</f>
        <v>557.47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1.31</v>
      </c>
      <c r="J12" s="17">
        <f ca="1">ROUND(INDIRECT(ADDRESS(ROW()+(0), COLUMN()+(-3), 1))*INDIRECT(ADDRESS(ROW()+(0), COLUMN()+(-1), 1)), 2)</f>
        <v>65.5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4007.06</v>
      </c>
      <c r="J13" s="17">
        <f ca="1">ROUND(INDIRECT(ADDRESS(ROW()+(0), COLUMN()+(-3), 1))*INDIRECT(ADDRESS(ROW()+(0), COLUMN()+(-1), 1)), 2)</f>
        <v>28049.4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25.69</v>
      </c>
      <c r="H15" s="16"/>
      <c r="I15" s="17">
        <v>4.8</v>
      </c>
      <c r="J15" s="17">
        <f ca="1">ROUND(INDIRECT(ADDRESS(ROW()+(0), COLUMN()+(-3), 1))*INDIRECT(ADDRESS(ROW()+(0), COLUMN()+(-1), 1)), 2)</f>
        <v>123.31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3.42</v>
      </c>
      <c r="J17" s="17">
        <f ca="1">ROUND(INDIRECT(ADDRESS(ROW()+(0), COLUMN()+(-3), 1))*INDIRECT(ADDRESS(ROW()+(0), COLUMN()+(-1), 1)), 2)</f>
        <v>68.4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</v>
      </c>
      <c r="H18" s="16"/>
      <c r="I18" s="17">
        <v>23.64</v>
      </c>
      <c r="J18" s="17">
        <f ca="1">ROUND(INDIRECT(ADDRESS(ROW()+(0), COLUMN()+(-3), 1))*INDIRECT(ADDRESS(ROW()+(0), COLUMN()+(-1), 1)), 2)</f>
        <v>6.62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0.36</v>
      </c>
      <c r="H19" s="16"/>
      <c r="I19" s="17">
        <v>23.07</v>
      </c>
      <c r="J19" s="17">
        <f ca="1">ROUND(INDIRECT(ADDRESS(ROW()+(0), COLUMN()+(-3), 1))*INDIRECT(ADDRESS(ROW()+(0), COLUMN()+(-1), 1)), 2)</f>
        <v>8.31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0.305</v>
      </c>
      <c r="H20" s="16"/>
      <c r="I20" s="17">
        <v>23.64</v>
      </c>
      <c r="J20" s="17">
        <f ca="1">ROUND(INDIRECT(ADDRESS(ROW()+(0), COLUMN()+(-3), 1))*INDIRECT(ADDRESS(ROW()+(0), COLUMN()+(-1), 1)), 2)</f>
        <v>7.21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1.83</v>
      </c>
      <c r="H21" s="16"/>
      <c r="I21" s="17">
        <v>23.07</v>
      </c>
      <c r="J21" s="17">
        <f ca="1">ROUND(INDIRECT(ADDRESS(ROW()+(0), COLUMN()+(-3), 1))*INDIRECT(ADDRESS(ROW()+(0), COLUMN()+(-1), 1)), 2)</f>
        <v>42.22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24.5</v>
      </c>
      <c r="H22" s="16"/>
      <c r="I22" s="17">
        <v>23.64</v>
      </c>
      <c r="J22" s="17">
        <f ca="1">ROUND(INDIRECT(ADDRESS(ROW()+(0), COLUMN()+(-3), 1))*INDIRECT(ADDRESS(ROW()+(0), COLUMN()+(-1), 1)), 2)</f>
        <v>579.18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24.5</v>
      </c>
      <c r="H23" s="20"/>
      <c r="I23" s="21">
        <v>23.07</v>
      </c>
      <c r="J23" s="21">
        <f ca="1">ROUND(INDIRECT(ADDRESS(ROW()+(0), COLUMN()+(-3), 1))*INDIRECT(ADDRESS(ROW()+(0), COLUMN()+(-1), 1)), 2)</f>
        <v>565.22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30825.2</v>
      </c>
      <c r="J24" s="24">
        <f ca="1">ROUND(INDIRECT(ADDRESS(ROW()+(0), COLUMN()+(-3), 1))*INDIRECT(ADDRESS(ROW()+(0), COLUMN()+(-1), 1))/100, 2)</f>
        <v>616.5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31441.7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