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<sst xmlns="http://schemas.openxmlformats.org/spreadsheetml/2006/main" count="88" uniqueCount="88">
  <si>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</si>
  <si>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</si>
  <si>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</si>
  <si>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</si>
  <si>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C25/30 (XC1(P); D12; S2; Cl 0,4) preparado em obra,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</si>
  <si>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</si>
  <si>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</si>
  <si>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</si>
  <si>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</si>
  <si>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</si>
  <si>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</si>
  <si>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</si>
  <si>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</si>
  <si>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</si>
  <si>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</si>
  <si>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</si>
  <si>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</si>
  <si>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</si>
  <si>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</si>
  <si>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</si>
  <si>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</si>
  <si>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</si>
  <si>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</si>
  <si>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</si>
  <si>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</si>
  <si>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</si>
  <si>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</si>
  <si>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</si>
  <si>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</si>
  <si>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</si>
  <si>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</si>
  <si>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</si>
  <si>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</si>
  <si>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</si>
  <si>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</si>
  <si>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</si>
  <si>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</si>
  <si>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</si>
  <si>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</si>
  <si>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</si>
  <si>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</si>
  <si>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</si>
  <si>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</si>
  <si>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</si>
  <si>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mq06hor010</t>
  </si>
  <si>
    <t xml:space="preserve">h</t>
  </si>
  <si>
    <t xml:space="preserve">Betoneira eléctrica com uma capacidade de amassadura de 160 l.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</si>
  <si>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</si>
  <si>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</si>
  <si>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</si>
  <si>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</si>
  <si>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</si>
  <si>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</si>
  <si>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</si>
  <si>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</si>
  <si>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</si>
  <si>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</si>
  <si>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</si>
  <si>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</si>
  <si>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</si>
  <si>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</si>
  <si>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</si>
  <si>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</si>
  <si>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</si>
  <si>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</si>
  <si>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</si>
  <si>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</si>
  <si>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</si>
  <si>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</si>
  <si>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</si>
  <si>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</si>
  <si>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</si>
  <si>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</si>
  <si>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</si>
  <si>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</si>
  <si>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</si>
  <si>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1.238,86€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</si>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</sst>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72.76" customWidth="1"/>
    <col min="5" max="5" width="5.61" customWidth="1"/>
    <col min="6" max="6" width="8.1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69.34</v>
      </c>
      <c r="I9" s="13">
        <f ca="1">ROUND(INDIRECT(ADDRESS(ROW()+(0), COLUMN()+(-3), 1))*INDIRECT(ADDRESS(ROW()+(0), COLUMN()+(-1), 1)), 2)</f>
        <v>72.81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0.792</v>
      </c>
      <c r="G10" s="16"/>
      <c r="H10" s="17">
        <v>1.5</v>
      </c>
      <c r="I10" s="17">
        <f ca="1">ROUND(INDIRECT(ADDRESS(ROW()+(0), COLUMN()+(-3), 1))*INDIRECT(ADDRESS(ROW()+(0), COLUMN()+(-1), 1)), 2)</f>
        <v>1.19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3.488</v>
      </c>
      <c r="G11" s="16"/>
      <c r="H11" s="17">
        <v>17</v>
      </c>
      <c r="I11" s="17">
        <f ca="1">ROUND(INDIRECT(ADDRESS(ROW()+(0), COLUMN()+(-3), 1))*INDIRECT(ADDRESS(ROW()+(0), COLUMN()+(-1), 1)), 2)</f>
        <v>59.3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6.218</v>
      </c>
      <c r="G12" s="16"/>
      <c r="H12" s="17">
        <v>25</v>
      </c>
      <c r="I12" s="17">
        <f ca="1">ROUND(INDIRECT(ADDRESS(ROW()+(0), COLUMN()+(-3), 1))*INDIRECT(ADDRESS(ROW()+(0), COLUMN()+(-1), 1)), 2)</f>
        <v>155.45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2748.42</v>
      </c>
      <c r="G13" s="16"/>
      <c r="H13" s="17">
        <v>0.1</v>
      </c>
      <c r="I13" s="17">
        <f ca="1">ROUND(INDIRECT(ADDRESS(ROW()+(0), COLUMN()+(-3), 1))*INDIRECT(ADDRESS(ROW()+(0), COLUMN()+(-1), 1)), 2)</f>
        <v>274.84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48.8</v>
      </c>
      <c r="G14" s="16"/>
      <c r="H14" s="17">
        <v>0.15</v>
      </c>
      <c r="I14" s="17">
        <f ca="1">ROUND(INDIRECT(ADDRESS(ROW()+(0), COLUMN()+(-3), 1))*INDIRECT(ADDRESS(ROW()+(0), COLUMN()+(-1), 1)), 2)</f>
        <v>7.32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50</v>
      </c>
      <c r="G15" s="16"/>
      <c r="H15" s="17">
        <v>1.71</v>
      </c>
      <c r="I15" s="17">
        <f ca="1">ROUND(INDIRECT(ADDRESS(ROW()+(0), COLUMN()+(-3), 1))*INDIRECT(ADDRESS(ROW()+(0), COLUMN()+(-1), 1)), 2)</f>
        <v>85.5</v>
      </c>
      <c r="J15" s="17"/>
    </row>
    <row r="16" spans="1:10" ht="118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7</v>
      </c>
      <c r="G16" s="16"/>
      <c r="H16" s="17">
        <v>3039.92</v>
      </c>
      <c r="I16" s="17">
        <f ca="1">ROUND(INDIRECT(ADDRESS(ROW()+(0), COLUMN()+(-3), 1))*INDIRECT(ADDRESS(ROW()+(0), COLUMN()+(-1), 1)), 2)</f>
        <v>21279.4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70</v>
      </c>
      <c r="G17" s="16"/>
      <c r="H17" s="17">
        <v>1.92</v>
      </c>
      <c r="I17" s="17">
        <f ca="1">ROUND(INDIRECT(ADDRESS(ROW()+(0), COLUMN()+(-3), 1))*INDIRECT(ADDRESS(ROW()+(0), COLUMN()+(-1), 1)), 2)</f>
        <v>134.4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24.5</v>
      </c>
      <c r="G18" s="16"/>
      <c r="H18" s="17">
        <v>4.8</v>
      </c>
      <c r="I18" s="17">
        <f ca="1">ROUND(INDIRECT(ADDRESS(ROW()+(0), COLUMN()+(-3), 1))*INDIRECT(ADDRESS(ROW()+(0), COLUMN()+(-1), 1)), 2)</f>
        <v>117.6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9.8</v>
      </c>
      <c r="G19" s="16"/>
      <c r="H19" s="17">
        <v>54.88</v>
      </c>
      <c r="I19" s="17">
        <f ca="1">ROUND(INDIRECT(ADDRESS(ROW()+(0), COLUMN()+(-3), 1))*INDIRECT(ADDRESS(ROW()+(0), COLUMN()+(-1), 1)), 2)</f>
        <v>537.82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4.026</v>
      </c>
      <c r="G20" s="16"/>
      <c r="H20" s="17">
        <v>3.45</v>
      </c>
      <c r="I20" s="17">
        <f ca="1">ROUND(INDIRECT(ADDRESS(ROW()+(0), COLUMN()+(-3), 1))*INDIRECT(ADDRESS(ROW()+(0), COLUMN()+(-1), 1)), 2)</f>
        <v>13.89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20</v>
      </c>
      <c r="G21" s="16"/>
      <c r="H21" s="17">
        <v>3.42</v>
      </c>
      <c r="I21" s="17">
        <f ca="1">ROUND(INDIRECT(ADDRESS(ROW()+(0), COLUMN()+(-3), 1))*INDIRECT(ADDRESS(ROW()+(0), COLUMN()+(-1), 1)), 2)</f>
        <v>68.4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0.08</v>
      </c>
      <c r="G22" s="16"/>
      <c r="H22" s="17">
        <v>23.64</v>
      </c>
      <c r="I22" s="17">
        <f ca="1">ROUND(INDIRECT(ADDRESS(ROW()+(0), COLUMN()+(-3), 1))*INDIRECT(ADDRESS(ROW()+(0), COLUMN()+(-1), 1)), 2)</f>
        <v>1.89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0.12</v>
      </c>
      <c r="G23" s="16"/>
      <c r="H23" s="17">
        <v>23.07</v>
      </c>
      <c r="I23" s="17">
        <f ca="1">ROUND(INDIRECT(ADDRESS(ROW()+(0), COLUMN()+(-3), 1))*INDIRECT(ADDRESS(ROW()+(0), COLUMN()+(-1), 1)), 2)</f>
        <v>2.77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6.405</v>
      </c>
      <c r="G24" s="16"/>
      <c r="H24" s="17">
        <v>21.45</v>
      </c>
      <c r="I24" s="17">
        <f ca="1">ROUND(INDIRECT(ADDRESS(ROW()+(0), COLUMN()+(-3), 1))*INDIRECT(ADDRESS(ROW()+(0), COLUMN()+(-1), 1)), 2)</f>
        <v>137.39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6.71</v>
      </c>
      <c r="G25" s="16"/>
      <c r="H25" s="17">
        <v>21.98</v>
      </c>
      <c r="I25" s="17">
        <f ca="1">ROUND(INDIRECT(ADDRESS(ROW()+(0), COLUMN()+(-3), 1))*INDIRECT(ADDRESS(ROW()+(0), COLUMN()+(-1), 1)), 2)</f>
        <v>147.49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0.305</v>
      </c>
      <c r="G26" s="16"/>
      <c r="H26" s="17">
        <v>23.64</v>
      </c>
      <c r="I26" s="17">
        <f ca="1">ROUND(INDIRECT(ADDRESS(ROW()+(0), COLUMN()+(-3), 1))*INDIRECT(ADDRESS(ROW()+(0), COLUMN()+(-1), 1)), 2)</f>
        <v>7.21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1.83</v>
      </c>
      <c r="G27" s="16"/>
      <c r="H27" s="17">
        <v>23.07</v>
      </c>
      <c r="I27" s="17">
        <f ca="1">ROUND(INDIRECT(ADDRESS(ROW()+(0), COLUMN()+(-3), 1))*INDIRECT(ADDRESS(ROW()+(0), COLUMN()+(-1), 1)), 2)</f>
        <v>42.22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24.5</v>
      </c>
      <c r="G28" s="16"/>
      <c r="H28" s="17">
        <v>23.64</v>
      </c>
      <c r="I28" s="17">
        <f ca="1">ROUND(INDIRECT(ADDRESS(ROW()+(0), COLUMN()+(-3), 1))*INDIRECT(ADDRESS(ROW()+(0), COLUMN()+(-1), 1)), 2)</f>
        <v>579.18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24.5</v>
      </c>
      <c r="G29" s="20"/>
      <c r="H29" s="21">
        <v>23.07</v>
      </c>
      <c r="I29" s="21">
        <f ca="1">ROUND(INDIRECT(ADDRESS(ROW()+(0), COLUMN()+(-3), 1))*INDIRECT(ADDRESS(ROW()+(0), COLUMN()+(-1), 1)), 2)</f>
        <v>565.22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24291.3</v>
      </c>
      <c r="I30" s="24">
        <f ca="1">ROUND(INDIRECT(ADDRESS(ROW()+(0), COLUMN()+(-3), 1))*INDIRECT(ADDRESS(ROW()+(0), COLUMN()+(-1), 1))/100, 2)</f>
        <v>485.83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24777.2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192005</v>
      </c>
      <c r="F35" s="31"/>
      <c r="G35" s="31">
        <v>192006</v>
      </c>
      <c r="H35" s="31"/>
      <c r="I35" s="31"/>
      <c r="J35" s="31" t="s">
        <v>83</v>
      </c>
    </row>
    <row r="36" spans="1:10" ht="24.0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9" spans="1:1" ht="33.75" thickBot="1" customHeight="1">
      <c r="A39" s="1" t="s">
        <v>85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86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87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6"/>
    <mergeCell ref="G35:I36"/>
    <mergeCell ref="J35:J36"/>
    <mergeCell ref="A36:D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