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<sst xmlns="http://schemas.openxmlformats.org/spreadsheetml/2006/main" count="27" uniqueCount="27">
  <si>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</si>
  <si>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</si>
  <si>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</si>
  <si>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</si>
  <si>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com joelho de 87°30', de polipropileno, de 32 mm de diâmetro nominal exterior, e de entre 1,8 e 5,3 mm de espessura, em parede de 15 cm de espessura, para protecção passiva contra incêndios e garantir a resistência ao fogo EI 90, com vedante elástico de silicone com propriedades ignífugas, modelo CFS-S SIL CW "HILTI", cor branco como material de enchimento, abraçadeira intumescente com propriedades ignífugas, modelo CFS-C EL "HILTI", de 2580x52x5,6 mm, em cada face do muro, fixada com 2 ancoragens mecânicas tipo parafuso de cabeça redonda com estrela interior de seis pontas para chave Torx, de aço galvanizado, modelo HUS3-P 6x60 5/25 "HILTI", de 6 mm de diâmetro e 60 mm de comprimento, com duas opções de encastramento.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</si>
  <si>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</si>
  <si>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</si>
  <si>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</si>
  <si>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</si>
  <si>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</si>
  <si>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</si>
  <si>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mt41phi020g</t>
  </si>
  <si>
    <t xml:space="preserve">Ud</t>
  </si>
  <si>
    <t xml:space="preserve">Cartucho de 310 ml de vedante elástico de silicone com propriedades ignífugas, modelo CFS-S SIL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</si>
  <si>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</si>
  <si>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</si>
  <si>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</si>
  <si>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mt26ahi110k</t>
  </si>
  <si>
    <t xml:space="preserve">Ud</t>
  </si>
  <si>
    <t xml:space="preserve">Ancoragem mecânica tipo parafuso de cabeça redonda com estrela interior de seis pontas para chave Torx, de aço galvanizado, modelo HUS3-P 6x60 5/25 "HILTI", de 6 mm de diâmetro e 60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</si>
  <si>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</si>
  <si>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</si>
  <si>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</si>
  <si>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</si>
  <si>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</si>
  <si>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8,81€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</si>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</sst>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28.6</v>
      </c>
      <c r="H9" s="13">
        <f ca="1">ROUND(INDIRECT(ADDRESS(ROW()+(0), COLUMN()+(-2), 1))*INDIRECT(ADDRESS(ROW()+(0), COLUMN()+(-1), 1)), 2)</f>
        <v>10.87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0.163</v>
      </c>
      <c r="G10" s="17">
        <v>355</v>
      </c>
      <c r="H10" s="17">
        <f ca="1">ROUND(INDIRECT(ADDRESS(ROW()+(0), COLUMN()+(-2), 1))*INDIRECT(ADDRESS(ROW()+(0), COLUMN()+(-1), 1)), 2)</f>
        <v>57.87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0.74</v>
      </c>
      <c r="H11" s="17">
        <f ca="1">ROUND(INDIRECT(ADDRESS(ROW()+(0), COLUMN()+(-2), 1))*INDIRECT(ADDRESS(ROW()+(0), COLUMN()+(-1), 1)), 2)</f>
        <v>2.96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22.68</v>
      </c>
      <c r="H12" s="21">
        <f ca="1">ROUND(INDIRECT(ADDRESS(ROW()+(0), COLUMN()+(-2), 1))*INDIRECT(ADDRESS(ROW()+(0), COLUMN()+(-1), 1)), 2)</f>
        <v>6.8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78.5</v>
      </c>
      <c r="H13" s="24">
        <f ca="1">ROUND(INDIRECT(ADDRESS(ROW()+(0), COLUMN()+(-2), 1))*INDIRECT(ADDRESS(ROW()+(0), COLUMN()+(-1), 1))/100, 2)</f>
        <v>1.57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