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<sst xmlns="http://schemas.openxmlformats.org/spreadsheetml/2006/main" count="27" uniqueCount="27">
  <si>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</si>
  <si>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</si>
  <si>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</si>
  <si>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</si>
  <si>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com 2 joelhos de 45°, de polietileno, de 56 mm de diâmetro nominal exterior, e de entre 3,2 e 6 mm de espessura, em parede de 15 cm de espessura, para protecção passiva contra incêndios e garantir a resistência ao fogo EI 120, com vedante elástico de silicone com propriedades ignífugas, modelo CFS-S SIL CW "HILTI", cor branco como material de enchimento, abraçadeira intumescente com propriedades ignífugas, modelo CFS-C EL "HILTI", de 2580x52x5,6 mm, em cada face do muro, fixada com 2 ancoragens mecânicas tipo parafuso de cabeça redonda com estrela interior de seis pontas para chave Torx, de aço galvanizado, modelo HUS3-P 6x40 5 "HILTI", de 6 mm de diâmetro e 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</si>
  <si>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</si>
  <si>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</si>
  <si>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</si>
  <si>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</si>
  <si>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</si>
  <si>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</si>
  <si>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mt41phi020g</t>
  </si>
  <si>
    <t xml:space="preserve">Ud</t>
  </si>
  <si>
    <t xml:space="preserve">Cartucho de 310 ml de vedante elástico de silicone com propriedades ignífugas, modelo CFS-S SIL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</si>
  <si>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</si>
  <si>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</si>
  <si>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</si>
  <si>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mt26ahi110j</t>
  </si>
  <si>
    <t xml:space="preserve">Ud</t>
  </si>
  <si>
    <t xml:space="preserve">Ancoragem mecânica tipo parafuso de cabeça redonda com estrela interior de seis pontas para chave Torx, de aço galvanizado, modelo HUS3-P 6x40 5 "HILTI", de 6 mm de diâmetro e 40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</si>
  <si>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</si>
  <si>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</si>
  <si>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</si>
  <si>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</si>
  <si>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</si>
  <si>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11,68€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</si>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</sst>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0.514</v>
      </c>
      <c r="G9" s="13">
        <v>28.6</v>
      </c>
      <c r="H9" s="13">
        <f ca="1">ROUND(INDIRECT(ADDRESS(ROW()+(0), COLUMN()+(-2), 1))*INDIRECT(ADDRESS(ROW()+(0), COLUMN()+(-1), 1)), 2)</f>
        <v>14.7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0.223</v>
      </c>
      <c r="G10" s="17">
        <v>355</v>
      </c>
      <c r="H10" s="17">
        <f ca="1">ROUND(INDIRECT(ADDRESS(ROW()+(0), COLUMN()+(-2), 1))*INDIRECT(ADDRESS(ROW()+(0), COLUMN()+(-1), 1)), 2)</f>
        <v>79.17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0.64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</v>
      </c>
      <c r="G12" s="21">
        <v>22.68</v>
      </c>
      <c r="H12" s="21">
        <f ca="1">ROUND(INDIRECT(ADDRESS(ROW()+(0), COLUMN()+(-2), 1))*INDIRECT(ADDRESS(ROW()+(0), COLUMN()+(-1), 1)), 2)</f>
        <v>7.71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104.14</v>
      </c>
      <c r="H13" s="24">
        <f ca="1">ROUND(INDIRECT(ADDRESS(ROW()+(0), COLUMN()+(-2), 1))*INDIRECT(ADDRESS(ROW()+(0), COLUMN()+(-1), 1))/100, 2)</f>
        <v>2.08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