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<sst xmlns="http://schemas.openxmlformats.org/spreadsheetml/2006/main" count="66" uniqueCount="66">
  <si>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</si>
  <si>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</si>
  <si>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</si>
  <si>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</si>
  <si>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120, protegida em 3 faces e com uma resistência ao fogo de 60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</si>
  <si>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</si>
  <si>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</si>
  <si>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</si>
  <si>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</si>
  <si>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</si>
  <si>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</si>
  <si>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</si>
  <si>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</si>
  <si>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</si>
  <si>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</si>
  <si>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</si>
  <si>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</si>
  <si>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</si>
  <si>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</si>
  <si>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</si>
  <si>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mt12pmk011a</t>
  </si>
  <si>
    <t xml:space="preserve">Ud</t>
  </si>
  <si>
    <t xml:space="preserve">Clipe de protecção de 72x48x41 mm.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</si>
  <si>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</si>
  <si>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</si>
  <si>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</si>
  <si>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mt12psg081d</t>
  </si>
  <si>
    <t xml:space="preserve">Ud</t>
  </si>
  <si>
    <t xml:space="preserve">Parafuso autoperfurante 3,5x35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</si>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</sst>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0.902</v>
      </c>
      <c r="G13" s="16"/>
      <c r="H13" s="17">
        <v>21.96</v>
      </c>
      <c r="I13" s="17">
        <f ca="1">ROUND(INDIRECT(ADDRESS(ROW()+(0), COLUMN()+(-3), 1))*INDIRECT(ADDRESS(ROW()+(0), COLUMN()+(-1), 1)), 2)</f>
        <v>19.81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30</v>
      </c>
      <c r="G14" s="16"/>
      <c r="H14" s="17">
        <v>0.01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2.55</v>
      </c>
      <c r="G15" s="16"/>
      <c r="H15" s="17">
        <v>0.9</v>
      </c>
      <c r="I15" s="17">
        <f ca="1">ROUND(INDIRECT(ADDRESS(ROW()+(0), COLUMN()+(-3), 1))*INDIRECT(ADDRESS(ROW()+(0), COLUMN()+(-1), 1)), 2)</f>
        <v>2.3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0.04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0.174</v>
      </c>
      <c r="G17" s="16"/>
      <c r="H17" s="17">
        <v>23.31</v>
      </c>
      <c r="I17" s="17">
        <f ca="1">ROUND(INDIRECT(ADDRESS(ROW()+(0), COLUMN()+(-3), 1))*INDIRECT(ADDRESS(ROW()+(0), COLUMN()+(-1), 1)), 2)</f>
        <v>4.06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0.174</v>
      </c>
      <c r="G18" s="20"/>
      <c r="H18" s="21">
        <v>22.13</v>
      </c>
      <c r="I18" s="21">
        <f ca="1">ROUND(INDIRECT(ADDRESS(ROW()+(0), COLUMN()+(-3), 1))*INDIRECT(ADDRESS(ROW()+(0), COLUMN()+(-1), 1)), 2)</f>
        <v>3.85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37.56</v>
      </c>
      <c r="I19" s="24">
        <f ca="1">ROUND(INDIRECT(ADDRESS(ROW()+(0), COLUMN()+(-3), 1))*INDIRECT(ADDRESS(ROW()+(0), COLUMN()+(-1), 1))/100, 2)</f>
        <v>0.75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38.31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842016</v>
      </c>
      <c r="F24" s="31"/>
      <c r="G24" s="31">
        <v>842017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53</v>
      </c>
    </row>
    <row r="27" spans="1:10" ht="24.00" thickBot="1" customHeight="1">
      <c r="A27" s="34" t="s">
        <v>54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55</v>
      </c>
      <c r="B28" s="32"/>
      <c r="C28" s="32"/>
      <c r="D28" s="32"/>
      <c r="E28" s="33">
        <v>112007</v>
      </c>
      <c r="F28" s="33"/>
      <c r="G28" s="33">
        <v>112007</v>
      </c>
      <c r="H28" s="33"/>
      <c r="I28" s="33"/>
      <c r="J28" s="33"/>
    </row>
    <row r="29" spans="1:10" ht="13.50" thickBot="1" customHeight="1">
      <c r="A29" s="30" t="s">
        <v>56</v>
      </c>
      <c r="B29" s="30"/>
      <c r="C29" s="30"/>
      <c r="D29" s="30"/>
      <c r="E29" s="31">
        <v>162010</v>
      </c>
      <c r="F29" s="31"/>
      <c r="G29" s="31">
        <v>162011</v>
      </c>
      <c r="H29" s="31"/>
      <c r="I29" s="31"/>
      <c r="J29" s="31" t="s">
        <v>57</v>
      </c>
    </row>
    <row r="30" spans="1:10" ht="24.00" thickBot="1" customHeight="1">
      <c r="A30" s="32" t="s">
        <v>58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59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60</v>
      </c>
    </row>
    <row r="32" spans="1:10" ht="13.50" thickBot="1" customHeight="1">
      <c r="A32" s="34" t="s">
        <v>61</v>
      </c>
      <c r="B32" s="34"/>
      <c r="C32" s="34"/>
      <c r="D32" s="34"/>
      <c r="E32" s="35"/>
      <c r="F32" s="35"/>
      <c r="G32" s="35"/>
      <c r="H32" s="35"/>
      <c r="I32" s="35"/>
      <c r="J32" s="35"/>
    </row>
    <row r="33" spans="1:10" ht="13.50" thickBot="1" customHeight="1">
      <c r="A33" s="32" t="s">
        <v>62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  <c r="J33" s="33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