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<sst xmlns="http://schemas.openxmlformats.org/spreadsheetml/2006/main" count="40" uniqueCount="40">
  <si>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</si>
  <si>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IOR025</t>
  </si>
  <si>
    <t xml:space="preserve">m</t>
  </si>
  <si>
    <t xml:space="preserve">Protecção passiva contra incêndios de estrutura metálica, com painéis de lã de rocha. Sistema "ROCKWOOL".</t>
  </si>
  <si>
    <r>
      <rPr>
        <sz val="8.25"/>
        <color rgb="FF000000"/>
        <rFont val="Arial"/>
        <family val="2"/>
      </rPr>
      <t xml:space="preserve">Sistema Conlit Estructuras "ROCKWOOL", com ETA 09/0275 de protecção passiva contra incêndios de viga de aço HEA 160, protegida em 3 faces e com uma resistência ao fogo de 90 minutos, através de recobrimento com painel rígido de lã de rocha, Conlit P "ROCKWOOL", não revestido, de 60 mm de espessura, fixado com adesivo Cola Conlit "ROCKWOOL" e parafusos de fixação. Inclusive peças suporte cortadas do mesmo painel.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</si>
  <si>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</si>
  <si>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</si>
  <si>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</si>
  <si>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</si>
  <si>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</si>
  <si>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</si>
  <si>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mt16lrw080pe</t>
  </si>
  <si>
    <t xml:space="preserve">m²</t>
  </si>
  <si>
    <t xml:space="preserve">Painel rígido de lã de rocha Conlit 150 P "ROCKWOOL", segundo EN 13162, não revestido, de 60 mm de espessura, resistência térmica 1,46 m²°C/W, condutibilidade térmica 0,035 W/(m°C), Euroclasse A1 de reacção ao fogo segundo NP EN 13501-1, densidade 180 kg/m³, calor específico 0,84 J/kgK e factor de resistência à difusão do vapor de água 1,3, para protecção contra incêndios de elementos construtivos.</t>
  </si>
  <si>
    <t xml:space="preserve">mt16lrw081d</t>
  </si>
  <si>
    <t xml:space="preserve">kg</t>
  </si>
  <si>
    <t xml:space="preserve">Adesivo à base de silicatos, de presa lenta, Cola Conlit "ROCKWOOL", para a colagem de peças de lã de rocha tipo Conlit em instalações submetidas a altas temperaturas ou elementos de protecção passiva contra incêndios.</t>
  </si>
  <si>
    <t xml:space="preserve">mt16lrw082Df</t>
  </si>
  <si>
    <t xml:space="preserve">Ud</t>
  </si>
  <si>
    <t xml:space="preserve">Parafuso de união de arame de aço galvanizado em forma de hélice, de 120 mm de comprimento, para painéis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</si>
  <si>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</si>
  <si>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</si>
  <si>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</si>
  <si>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</si>
  <si>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</si>
  <si>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</si>
  <si>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</si>
  <si>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</si>
  <si>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37,49€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</si>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</sst>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57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0.51</v>
      </c>
      <c r="G9" s="11"/>
      <c r="H9" s="13">
        <v>77.92</v>
      </c>
      <c r="I9" s="13">
        <f ca="1">ROUND(INDIRECT(ADDRESS(ROW()+(0), COLUMN()+(-3), 1))*INDIRECT(ADDRESS(ROW()+(0), COLUMN()+(-1), 1)), 2)</f>
        <v>39.74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0.116</v>
      </c>
      <c r="G10" s="16"/>
      <c r="H10" s="17">
        <v>15.47</v>
      </c>
      <c r="I10" s="17">
        <f ca="1">ROUND(INDIRECT(ADDRESS(ROW()+(0), COLUMN()+(-3), 1))*INDIRECT(ADDRESS(ROW()+(0), COLUMN()+(-1), 1)), 2)</f>
        <v>1.79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3.02</v>
      </c>
      <c r="I11" s="17">
        <f ca="1">ROUND(INDIRECT(ADDRESS(ROW()+(0), COLUMN()+(-3), 1))*INDIRECT(ADDRESS(ROW()+(0), COLUMN()+(-1), 1)), 2)</f>
        <v>27.18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0.209</v>
      </c>
      <c r="G12" s="16"/>
      <c r="H12" s="17">
        <v>23.31</v>
      </c>
      <c r="I12" s="17">
        <f ca="1">ROUND(INDIRECT(ADDRESS(ROW()+(0), COLUMN()+(-3), 1))*INDIRECT(ADDRESS(ROW()+(0), COLUMN()+(-1), 1)), 2)</f>
        <v>4.87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0.209</v>
      </c>
      <c r="G13" s="20"/>
      <c r="H13" s="21">
        <v>22.13</v>
      </c>
      <c r="I13" s="21">
        <f ca="1">ROUND(INDIRECT(ADDRESS(ROW()+(0), COLUMN()+(-3), 1))*INDIRECT(ADDRESS(ROW()+(0), COLUMN()+(-1), 1)), 2)</f>
        <v>4.63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78.21</v>
      </c>
      <c r="I14" s="24">
        <f ca="1">ROUND(INDIRECT(ADDRESS(ROW()+(0), COLUMN()+(-3), 1))*INDIRECT(ADDRESS(ROW()+(0), COLUMN()+(-1), 1))/100, 2)</f>
        <v>1.56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